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3" sheetId="1" r:id="rId5"/>
    <sheet state="visible" name="Template1" sheetId="2" r:id="rId6"/>
    <sheet state="visible" name="Template2 (this was a custom re" sheetId="3" r:id="rId7"/>
  </sheets>
  <definedNames/>
  <calcPr/>
</workbook>
</file>

<file path=xl/sharedStrings.xml><?xml version="1.0" encoding="utf-8"?>
<sst xmlns="http://schemas.openxmlformats.org/spreadsheetml/2006/main" count="1618" uniqueCount="484">
  <si>
    <t>Nota: Lo gris corresponde a filas o columnas calculadas que añadimos manual, el resto es importado de QuickBooks</t>
  </si>
  <si>
    <t>Profit and Loss</t>
  </si>
  <si>
    <t>Sunbright Solar LLC</t>
  </si>
  <si>
    <t>January, 2025-December, 2026</t>
  </si>
  <si>
    <t>CONTROL</t>
  </si>
  <si>
    <t/>
  </si>
  <si>
    <t>Standard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</si>
  <si>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</si>
  <si>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</si>
  <si>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</si>
  <si>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</si>
  <si>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</si>
  <si>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</si>
  <si>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</si>
  <si>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</si>
  <si>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</si>
  <si>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</si>
  <si>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</si>
  <si>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</si>
  <si>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</si>
  <si>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</si>
  <si>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</si>
  <si>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</si>
  <si>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</si>
  <si>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</si>
  <si>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</si>
  <si>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</si>
  <si>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</si>
  <si>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Oct 2026</t>
  </si>
  <si>
    <t>Nov 2026</t>
  </si>
  <si>
    <t>Dec 2026</t>
  </si>
  <si>
    <t>Total</t>
  </si>
  <si>
    <t>Income</t>
  </si>
  <si>
    <t>41000 Water System Revenue</t>
  </si>
  <si>
    <t>43000 Solar Sales Revenue</t>
  </si>
  <si>
    <t>43200 Equity Solar Revenue</t>
  </si>
  <si>
    <t>43201 Equity Solar Revenue- M1</t>
  </si>
  <si>
    <t>43202 Equity Solar Revenue- M2</t>
  </si>
  <si>
    <t>43203 Equity Solar Revenue- M3</t>
  </si>
  <si>
    <t>Total for 43200 Equity Solar Revenue</t>
  </si>
  <si>
    <t>43300 Rack Solar Revenue</t>
  </si>
  <si>
    <t>43400 Better Earth Revenue</t>
  </si>
  <si>
    <t>43600 Solaria Energy Solutions Revenue</t>
  </si>
  <si>
    <t>44000 Customer Reimbursement</t>
  </si>
  <si>
    <t>49999 Solar Sales Revenue Misc.Customers</t>
  </si>
  <si>
    <t>Total for 43000 Solar Sales Revenue</t>
  </si>
  <si>
    <t>46000 Appointment Sales</t>
  </si>
  <si>
    <t>Unapplied Cash Payment Income</t>
  </si>
  <si>
    <t>Total for Income</t>
  </si>
  <si>
    <t>Cost of Goods Sold</t>
  </si>
  <si>
    <t>50000 Cost of Goods Sold</t>
  </si>
  <si>
    <t>50300 Cost of Goods Sold - Adders</t>
  </si>
  <si>
    <t>50400 Project Cancellation Costs</t>
  </si>
  <si>
    <t>50404 Project Cancellation Costs - Better Earth</t>
  </si>
  <si>
    <t>Total for 50400 Project Cancellation Costs</t>
  </si>
  <si>
    <t>50600 Other Project Costs</t>
  </si>
  <si>
    <t>50605 Other Project Costs - Customer Umbrella Insurance</t>
  </si>
  <si>
    <t>Total for 50600 Other Project Costs</t>
  </si>
  <si>
    <t>50700 Shipping</t>
  </si>
  <si>
    <t>51300 Commissions Paid (Income Specific)</t>
  </si>
  <si>
    <t>51301 Better Earth Commissions</t>
  </si>
  <si>
    <t>51302 Equity Solar Commissions -Paid</t>
  </si>
  <si>
    <t>51303 Rack Solar Commissions</t>
  </si>
  <si>
    <t>51306 Solaria Energy Solutions Commissions</t>
  </si>
  <si>
    <t>51308 Contractor Other Services (Income Specific)</t>
  </si>
  <si>
    <t>51309 Other Solar Commissions</t>
  </si>
  <si>
    <t>Total for 51300 Commissions Paid (Income Specific)</t>
  </si>
  <si>
    <t>Commissions / Income</t>
  </si>
  <si>
    <t>&lt; 48%</t>
  </si>
  <si>
    <t>52000 Cost of Service-Sales</t>
  </si>
  <si>
    <t>52200 Customer Rebates - Equity Solar</t>
  </si>
  <si>
    <t>52600 Contractors- Cost of Services-Sales</t>
  </si>
  <si>
    <t>52888 Customer Experience- Refund/reimbursement</t>
  </si>
  <si>
    <t>52999 Overrides - Contractors Cost</t>
  </si>
  <si>
    <t>59900 Other Costs of Service</t>
  </si>
  <si>
    <t>Total for 52000 Cost of Service-Sales</t>
  </si>
  <si>
    <t>Total for 50000 Cost of Goods Sold</t>
  </si>
  <si>
    <t>Total for Cost of Goods Sold</t>
  </si>
  <si>
    <t>Gross Profit</t>
  </si>
  <si>
    <t>Gross margin</t>
  </si>
  <si>
    <t>&gt; 45%</t>
  </si>
  <si>
    <t>Expenses</t>
  </si>
  <si>
    <t>40002 Car Rental Expenses</t>
  </si>
  <si>
    <t>40003 Navigation System</t>
  </si>
  <si>
    <t>Total for 40002 Car Rental Expenses</t>
  </si>
  <si>
    <t>60000 Advertising &amp; Marketing</t>
  </si>
  <si>
    <t>60001 Online Marketing Expenses</t>
  </si>
  <si>
    <t>60002 Outbound Expenses</t>
  </si>
  <si>
    <t>60003 Blitz Marketing Expenses</t>
  </si>
  <si>
    <t>60003(a) Blitz Expense</t>
  </si>
  <si>
    <t>60003(b) Blitz Chargebacks</t>
  </si>
  <si>
    <t>Total for 60003 Blitz Marketing Expenses</t>
  </si>
  <si>
    <t>60004 OPS Marketing Expenses</t>
  </si>
  <si>
    <t>60007 Customer Solar Incentive</t>
  </si>
  <si>
    <t>60010 MWM Call Center</t>
  </si>
  <si>
    <t>60006 MWM/HUBSTAFF (Contractor Pay)</t>
  </si>
  <si>
    <t>60008 MWM/Softwares (not income)</t>
  </si>
  <si>
    <t>60009 MWM/Leads</t>
  </si>
  <si>
    <t>60012 MWM Contractor Pay Fees</t>
  </si>
  <si>
    <t>Total for 60010 MWM Call Center</t>
  </si>
  <si>
    <t>60011 Bright Future Foundation Mktg &amp; Content</t>
  </si>
  <si>
    <t>60099 Retail Marketing</t>
  </si>
  <si>
    <t>60100 General Marketing Expense</t>
  </si>
  <si>
    <t>60400 Content Creation Costs</t>
  </si>
  <si>
    <t>60500 Promotional Material</t>
  </si>
  <si>
    <t>60502 Prizes &amp; Competition Expenses</t>
  </si>
  <si>
    <t>Total for 60500 Promotional Material</t>
  </si>
  <si>
    <t>Total for 60000 Advertising &amp; Marketing</t>
  </si>
  <si>
    <t>61000 Employee Expenses</t>
  </si>
  <si>
    <t>61102 Contractor Fees (Not Income Specific)</t>
  </si>
  <si>
    <t>61103 International Contractor</t>
  </si>
  <si>
    <t>61104 Payroll Processing Fees</t>
  </si>
  <si>
    <t>61109 Employee Incentives</t>
  </si>
  <si>
    <t>61110 Bonus</t>
  </si>
  <si>
    <t>61111 Team Incentives</t>
  </si>
  <si>
    <t>61300 Recruiting Expenses</t>
  </si>
  <si>
    <t>61400 Teams Services</t>
  </si>
  <si>
    <t>Total for 61000 Employee Expenses</t>
  </si>
  <si>
    <t>62000 Meals &amp; Entertainment</t>
  </si>
  <si>
    <t>62100 Entertainment</t>
  </si>
  <si>
    <t>62200 Company Meals</t>
  </si>
  <si>
    <t>62300 Company Meeting Expense</t>
  </si>
  <si>
    <t>Total for 62000 Meals &amp; Entertainment</t>
  </si>
  <si>
    <t>63000 Operating Expenses</t>
  </si>
  <si>
    <t>63100 General Office Expenses</t>
  </si>
  <si>
    <t>63101 Office Expense/Supplies</t>
  </si>
  <si>
    <t>63102 Office Cleaning &amp; Maintenance</t>
  </si>
  <si>
    <t>63103 Postage &amp; Shipping Expenses (General Office Expense)</t>
  </si>
  <si>
    <t>63104 Computers &amp; Electronics ($2,500 or less)</t>
  </si>
  <si>
    <t>63106 Employee Recognition Expense</t>
  </si>
  <si>
    <t>Total for 63100 General Office Expenses</t>
  </si>
  <si>
    <t>63105 Rent &amp; Lease Expense</t>
  </si>
  <si>
    <t>63107 PSL Bounus_Johan</t>
  </si>
  <si>
    <t>Total for 63105 Rent &amp; Lease Expense</t>
  </si>
  <si>
    <t>63200 Accountable Plans</t>
  </si>
  <si>
    <t>63201 Accountable Plan - Miguel</t>
  </si>
  <si>
    <t>63202 Accountable Plan - Claudia</t>
  </si>
  <si>
    <t>Total for 63200 Accountable Plans</t>
  </si>
  <si>
    <t>63300 Utilities</t>
  </si>
  <si>
    <t>63301 Water</t>
  </si>
  <si>
    <t>63303 Electricity</t>
  </si>
  <si>
    <t>63304 Internet &amp; Phone</t>
  </si>
  <si>
    <t>Total for 63300 Utilities</t>
  </si>
  <si>
    <t>63400 B2B Team</t>
  </si>
  <si>
    <t>63401 B2B Team_Contractor Pay</t>
  </si>
  <si>
    <t>63403 B2B Team_Office Expense</t>
  </si>
  <si>
    <t>Total for 63400 B2B Team</t>
  </si>
  <si>
    <t>63475 Furniture &amp; Equipment ($2,500 or less)</t>
  </si>
  <si>
    <t>63500 Travel</t>
  </si>
  <si>
    <t>63501 Airfare</t>
  </si>
  <si>
    <t>63502 Hotel &amp; Lodging</t>
  </si>
  <si>
    <t>63503 Travel Meals</t>
  </si>
  <si>
    <t>63504 Transportation</t>
  </si>
  <si>
    <t>63505 Other Travel Expenses</t>
  </si>
  <si>
    <t>Total for 63500 Travel</t>
  </si>
  <si>
    <t>63600 Vehicle Expenses</t>
  </si>
  <si>
    <t>63602 Vehicle Rental Expense</t>
  </si>
  <si>
    <t>63603 Gas &amp; Fuel</t>
  </si>
  <si>
    <t>63604 Vehicle Insurance Expense</t>
  </si>
  <si>
    <t>63605 Repairs, Maintenance, and Other Vehicle Expenses</t>
  </si>
  <si>
    <t>Total for 63600 Vehicle Expenses</t>
  </si>
  <si>
    <t>Total for 63000 Operating Expenses</t>
  </si>
  <si>
    <t>65000 Professional &amp; Legal Services</t>
  </si>
  <si>
    <t>65100 Accounting Services</t>
  </si>
  <si>
    <t>65300 Legal Services</t>
  </si>
  <si>
    <t>65400 Outside Consultants</t>
  </si>
  <si>
    <t>Total for 65000 Professional &amp; Legal Services</t>
  </si>
  <si>
    <t>66000 Business Expenses</t>
  </si>
  <si>
    <t>66001 Dues &amp; Subscriptions</t>
  </si>
  <si>
    <t>66002 Education and Training</t>
  </si>
  <si>
    <t>66003 Bank Fees &amp; Charges</t>
  </si>
  <si>
    <t>66004 Charitable Donations</t>
  </si>
  <si>
    <t>66005 Software (Internal Use Only)</t>
  </si>
  <si>
    <t>66100 Taxes &amp; Licenses</t>
  </si>
  <si>
    <t>66300 Insurance</t>
  </si>
  <si>
    <t>Total for 66000 Business Expenses</t>
  </si>
  <si>
    <t>Payroll Expenses</t>
  </si>
  <si>
    <t>Taxes</t>
  </si>
  <si>
    <t>Wages</t>
  </si>
  <si>
    <t>Total for Payroll Expenses</t>
  </si>
  <si>
    <t>Unapplied Cash Bill Payment Expense</t>
  </si>
  <si>
    <t>Total for Expenses</t>
  </si>
  <si>
    <t>Net Operating Income</t>
  </si>
  <si>
    <t>Other Income</t>
  </si>
  <si>
    <t>70000 Other Income</t>
  </si>
  <si>
    <t>72025 Misc. Income (not sales)</t>
  </si>
  <si>
    <t>Total for 70000 Other Income</t>
  </si>
  <si>
    <t>Total for Other Income</t>
  </si>
  <si>
    <t>Other Expenses</t>
  </si>
  <si>
    <t>Owner Expenses</t>
  </si>
  <si>
    <t>Owner's Business Software/Subscription</t>
  </si>
  <si>
    <t>Owner's General Business Expense</t>
  </si>
  <si>
    <t>Owner's Marketing Expense (Business)</t>
  </si>
  <si>
    <t>Owner's Branding &amp; Image (Business)</t>
  </si>
  <si>
    <t>Total for Owner's Marketing Expense (Business)</t>
  </si>
  <si>
    <t>Owner's Meal (Business)</t>
  </si>
  <si>
    <t>Owner's Professional Development</t>
  </si>
  <si>
    <t>Owner's Travel (Business Only)</t>
  </si>
  <si>
    <t>Owner's Vehicle (Business)</t>
  </si>
  <si>
    <t>Total for Owner Expenses</t>
  </si>
  <si>
    <t>Total for Other Expenses</t>
  </si>
  <si>
    <t>Net Other Income</t>
  </si>
  <si>
    <t>Net Income</t>
  </si>
  <si>
    <t>Net margin</t>
  </si>
  <si>
    <t>&gt; 10%</t>
  </si>
  <si>
    <t>Cash Basis Thursday, April 09, 2026 12:55 AM GMT-05:00</t>
  </si>
  <si>
    <t>QB Adders Report</t>
  </si>
  <si>
    <t>January 1-November 19, 2025</t>
  </si>
  <si>
    <t>Date</t>
  </si>
  <si>
    <t>Transaction type</t>
  </si>
  <si>
    <t>Name</t>
  </si>
  <si>
    <t>Memo</t>
  </si>
  <si>
    <t>Distribution account</t>
  </si>
  <si>
    <t>Amount</t>
  </si>
  <si>
    <t>Project</t>
  </si>
  <si>
    <t>SunbaseID</t>
  </si>
  <si>
    <t>Modified Amount</t>
  </si>
  <si>
    <t>01/02/2025</t>
  </si>
  <si>
    <t>Expense</t>
  </si>
  <si>
    <t>Contractor Name</t>
  </si>
  <si>
    <t>xxxx</t>
  </si>
  <si>
    <t>0000-Name of the project</t>
  </si>
  <si>
    <t>01/15/2025</t>
  </si>
  <si>
    <t>Bill</t>
  </si>
  <si>
    <t>7c1ec2408d1f476ca79faabfad7ecb4</t>
  </si>
  <si>
    <t>01/20/2025</t>
  </si>
  <si>
    <t>01/30/2025</t>
  </si>
  <si>
    <t>1729789285.272846</t>
  </si>
  <si>
    <t>02/01/2025</t>
  </si>
  <si>
    <t>1728239026.2145429</t>
  </si>
  <si>
    <t>02/03/2025</t>
  </si>
  <si>
    <t>fc41f9d22bea4d0c91700582bedde03</t>
  </si>
  <si>
    <t>713a4b918848476b85e25b0920c552f</t>
  </si>
  <si>
    <t>02/06/2025</t>
  </si>
  <si>
    <t>1729638314.3016539</t>
  </si>
  <si>
    <t>02/11/2025</t>
  </si>
  <si>
    <t>66b607b67132445bbe2271ddc52d74c</t>
  </si>
  <si>
    <t>02/25/2025</t>
  </si>
  <si>
    <t>1730585498.1504788</t>
  </si>
  <si>
    <t>03/05/2025</t>
  </si>
  <si>
    <t>1730837024.0731292</t>
  </si>
  <si>
    <t>03/06/2025</t>
  </si>
  <si>
    <t>9bb7551b52d048018f72128848907c5</t>
  </si>
  <si>
    <t>03/11/2025</t>
  </si>
  <si>
    <t>1662739910.962332</t>
  </si>
  <si>
    <t>03/14/2025</t>
  </si>
  <si>
    <t>03/17/2025</t>
  </si>
  <si>
    <t>1679330593.430005</t>
  </si>
  <si>
    <t>1733610680.4358659</t>
  </si>
  <si>
    <t>03/18/2025</t>
  </si>
  <si>
    <t>0064a268c1b646e981d2a870ccbc9d0</t>
  </si>
  <si>
    <t>03/21/2025</t>
  </si>
  <si>
    <t>af214aca5b5d4cef9d5ec863b3dcf87</t>
  </si>
  <si>
    <t>03/25/2025</t>
  </si>
  <si>
    <t>03/28/2025</t>
  </si>
  <si>
    <t>04/07/2025</t>
  </si>
  <si>
    <t>04/09/2025</t>
  </si>
  <si>
    <t>2d8b07b8b8784d6e93efdada94fd8dd</t>
  </si>
  <si>
    <t>93882fc9-ec4f-43c1-9bf1-f26b792</t>
  </si>
  <si>
    <t>04/14/2025</t>
  </si>
  <si>
    <t>1729273125.414458</t>
  </si>
  <si>
    <t>04/23/2025</t>
  </si>
  <si>
    <t>401b909e876443c2ade96b05934437f</t>
  </si>
  <si>
    <t>04/24/2025</t>
  </si>
  <si>
    <t>2fe430ae138f4f50a316ac391d09bd5</t>
  </si>
  <si>
    <t>04/25/2025</t>
  </si>
  <si>
    <t>1731596703.604107</t>
  </si>
  <si>
    <t>7abc1508ff724f75b45df93f86d4f04</t>
  </si>
  <si>
    <t>04/30/2025</t>
  </si>
  <si>
    <t>1740789122.612589</t>
  </si>
  <si>
    <t>05/01/2025</t>
  </si>
  <si>
    <t>1736882671.5134768</t>
  </si>
  <si>
    <t>e7c38a732152427784a07d7d914bf45</t>
  </si>
  <si>
    <t>c12f7ea1f45f4a9982c1530b5efc5b6</t>
  </si>
  <si>
    <t>1727c980393d4f0e8b9806287be7d23</t>
  </si>
  <si>
    <t>05/05/2025</t>
  </si>
  <si>
    <t>2580c811776f4feea139382cf7b4694</t>
  </si>
  <si>
    <t>05/09/2025</t>
  </si>
  <si>
    <t>05/12/2025</t>
  </si>
  <si>
    <t>2f355a04-12f7-47ba-a17a-5ec8a19</t>
  </si>
  <si>
    <t>05/13/2025</t>
  </si>
  <si>
    <t>05/15/2025</t>
  </si>
  <si>
    <t>165a148418514dc685d6f36cc7bbed0</t>
  </si>
  <si>
    <t>05/19/2025</t>
  </si>
  <si>
    <t>38f99ff44cb64b1692afd2e7fa71a34</t>
  </si>
  <si>
    <t>1742501466.4999208</t>
  </si>
  <si>
    <t>05/22/2025</t>
  </si>
  <si>
    <t>1708559419.190936</t>
  </si>
  <si>
    <t>05/23/2025</t>
  </si>
  <si>
    <t>05/27/2025</t>
  </si>
  <si>
    <t>05/30/2025</t>
  </si>
  <si>
    <t>1741047154.514343</t>
  </si>
  <si>
    <t>8d77c1b89c13408798c7f62e21d50df</t>
  </si>
  <si>
    <t>Credit Memo</t>
  </si>
  <si>
    <t>06/05/2025</t>
  </si>
  <si>
    <t>e16e910ee51d435bb0f1bfbbafa3e36</t>
  </si>
  <si>
    <t>06/10/2025</t>
  </si>
  <si>
    <t>e8fc04c9c1814c4194c198b59fbb71a</t>
  </si>
  <si>
    <t>1723594787.1833239</t>
  </si>
  <si>
    <t>06/14/2025</t>
  </si>
  <si>
    <t>1742949011.2068481</t>
  </si>
  <si>
    <t>06/17/2025</t>
  </si>
  <si>
    <t>06/18/2025</t>
  </si>
  <si>
    <t>06/25/2025</t>
  </si>
  <si>
    <t>1728172253.8093681</t>
  </si>
  <si>
    <t>07/01/2025</t>
  </si>
  <si>
    <t>ff633ccd4a0045b78ab3af4972a8395</t>
  </si>
  <si>
    <t>07/03/2025</t>
  </si>
  <si>
    <t>1743193724.218394</t>
  </si>
  <si>
    <t>29cccd66fabc4082957d75cabae2177</t>
  </si>
  <si>
    <t>07/08/2025</t>
  </si>
  <si>
    <t>ca3b5e91477a4fc6a88c5fe33180af4</t>
  </si>
  <si>
    <t>1694270770.298379</t>
  </si>
  <si>
    <t>07/09/2025</t>
  </si>
  <si>
    <t>62b9bb094dc549cf8535b130033e726</t>
  </si>
  <si>
    <t>a278d5a317664011a5932899d43bd03</t>
  </si>
  <si>
    <t>834b2b1665bc46c29673b1657e007b9</t>
  </si>
  <si>
    <t>3d606c936e74412ab59d3995ad638d8</t>
  </si>
  <si>
    <t>a67fb83e95cb4237912ad1fc8f00627</t>
  </si>
  <si>
    <t>07/15/2025</t>
  </si>
  <si>
    <t>bc4628cd2db24b08885c77b8010803f</t>
  </si>
  <si>
    <t>55de20eb3f1e44f4b6b13d8a8a56d80</t>
  </si>
  <si>
    <t>cf29db10933b4a16937667f06473cb5</t>
  </si>
  <si>
    <t>07/07/2025</t>
  </si>
  <si>
    <t>1728059004.401537</t>
  </si>
  <si>
    <t>07/22/2025</t>
  </si>
  <si>
    <t>6e5816c271db45879cb832394b8581e</t>
  </si>
  <si>
    <t>07/28/2025</t>
  </si>
  <si>
    <t>07/30/2025</t>
  </si>
  <si>
    <t>0542ff2ad9c54692ad15ea6c2837435</t>
  </si>
  <si>
    <t>Deposit</t>
  </si>
  <si>
    <t>08/08/2025</t>
  </si>
  <si>
    <t>20c44da5a9b4455b93f167f2e5bedf6</t>
  </si>
  <si>
    <t>08/12/2025</t>
  </si>
  <si>
    <t>1f2505679904490eaeeb6aee1e1990c</t>
  </si>
  <si>
    <t>08/13/2025</t>
  </si>
  <si>
    <t>1744818088.902736</t>
  </si>
  <si>
    <t>1731186233.151645</t>
  </si>
  <si>
    <t>1668362427.148532</t>
  </si>
  <si>
    <t>08/14/2025</t>
  </si>
  <si>
    <t>1749768647.934375</t>
  </si>
  <si>
    <t>08/15/2025</t>
  </si>
  <si>
    <t>1751138180.295115</t>
  </si>
  <si>
    <t>08/19/2025</t>
  </si>
  <si>
    <t>1740768438.088336</t>
  </si>
  <si>
    <t>08/20/2025</t>
  </si>
  <si>
    <t>08/25/2025</t>
  </si>
  <si>
    <t>c71d364567f544dfb8c601b0bbd74df</t>
  </si>
  <si>
    <t>08/27/2025</t>
  </si>
  <si>
    <t>09/05/2025</t>
  </si>
  <si>
    <t>715f1bef60d549caa2e3209f4c3a2ec</t>
  </si>
  <si>
    <t>09/08/2025</t>
  </si>
  <si>
    <t>276c37670c8148339467ba41b04cf2c</t>
  </si>
  <si>
    <t>61f009c237274797bea6ee7e8b0b1c6</t>
  </si>
  <si>
    <t>09/11/2025</t>
  </si>
  <si>
    <t>303a6a9684d145ed9a734e46acb2f61</t>
  </si>
  <si>
    <t>09/12/2025</t>
  </si>
  <si>
    <t>Check</t>
  </si>
  <si>
    <t>4d9957bc788b45bbb9a31bb6f475b45</t>
  </si>
  <si>
    <t>09/22/2025</t>
  </si>
  <si>
    <t>2d7b30e8-e00f-49dd-a19b-648a0da</t>
  </si>
  <si>
    <t>09/24/2025</t>
  </si>
  <si>
    <t>9c90dc3d-3e8e-4660-adec-c89b79b</t>
  </si>
  <si>
    <t>09/26/2025</t>
  </si>
  <si>
    <t>1755279965.893548</t>
  </si>
  <si>
    <t>09/29/2025</t>
  </si>
  <si>
    <t>5cfef242-92af-4ec0-abc8-6e0be87</t>
  </si>
  <si>
    <t>09/30/2025</t>
  </si>
  <si>
    <t>76673716ccc1490aa31b0db00dd1735</t>
  </si>
  <si>
    <t>10/02/2025</t>
  </si>
  <si>
    <t>98bf201b36fa438b9728764bdc0d2e0</t>
  </si>
  <si>
    <t>c99cd884da1f458cbbc5d5a227066bb</t>
  </si>
  <si>
    <t>10/06/2025</t>
  </si>
  <si>
    <t>485eab76-8471-4988-ac10-3c7f77d</t>
  </si>
  <si>
    <t>6a4ef3656292498ebe7428242bc9e4e</t>
  </si>
  <si>
    <t>10/08/2025</t>
  </si>
  <si>
    <t>1739958021.054987</t>
  </si>
  <si>
    <t>10/09/2025</t>
  </si>
  <si>
    <t>10/10/2025</t>
  </si>
  <si>
    <t>1732233276.35761</t>
  </si>
  <si>
    <t>e00b655278ee4d61a14c73f890fa021</t>
  </si>
  <si>
    <t>10/11/2025</t>
  </si>
  <si>
    <t>af815edcf37b42bc8ba1a52dbd9726b</t>
  </si>
  <si>
    <t>10/20/2025</t>
  </si>
  <si>
    <t>1755207722.6143088</t>
  </si>
  <si>
    <t>10/21/2025</t>
  </si>
  <si>
    <t>1754158040.5023189</t>
  </si>
  <si>
    <t>10/28/2025</t>
  </si>
  <si>
    <t>95fdaa0a-46c7-4d7f-ba50-c35b882</t>
  </si>
  <si>
    <t>c74d8acd3451458497a86def2d80f34</t>
  </si>
  <si>
    <t>10/30/2025</t>
  </si>
  <si>
    <t>1758212929.871397</t>
  </si>
  <si>
    <t>11/01/2025</t>
  </si>
  <si>
    <t>11/04/2025</t>
  </si>
  <si>
    <t>11/06/2025</t>
  </si>
  <si>
    <t>0d82ec194d954400b33874ec7c1e9f6</t>
  </si>
  <si>
    <t>11/13/2025</t>
  </si>
  <si>
    <t>11/19/2025</t>
  </si>
  <si>
    <t>11/21/2025</t>
  </si>
  <si>
    <t>7f3e434e-d0f9-487c-b789-8af39a2</t>
  </si>
  <si>
    <t>11/24/2025</t>
  </si>
  <si>
    <t>11/25/2025</t>
  </si>
  <si>
    <t>e01db73ec80d4ef8a6e8c987f563ff1</t>
  </si>
  <si>
    <t>11/28/2025</t>
  </si>
  <si>
    <t>09/13/2025</t>
  </si>
  <si>
    <t>edf46887b0a849918af9766dbcdc40d</t>
  </si>
  <si>
    <t>12/09/2025</t>
  </si>
  <si>
    <t>bb191905-fe7b-495c-86f6-5066163</t>
  </si>
  <si>
    <t>1754678946.7916121</t>
  </si>
  <si>
    <t>15b50779-f2fc-48f2-a9a4-62ac22c</t>
  </si>
  <si>
    <t>12/10/2025</t>
  </si>
  <si>
    <t>1752169201.010891</t>
  </si>
  <si>
    <t>00c4cf35a58348c9980a84ebe4c77ba</t>
  </si>
  <si>
    <t>12/11/2025</t>
  </si>
  <si>
    <t>12/12/2025</t>
  </si>
  <si>
    <t>54b588b4aa3941ce90be402c861293b</t>
  </si>
  <si>
    <t>12/13/2025</t>
  </si>
  <si>
    <t>7ca1eda3-a672-4dd4-a457-e4d4bd6</t>
  </si>
  <si>
    <t>3e7ec89f50a64107a81813bf5cdd548</t>
  </si>
  <si>
    <t>12/17/2025</t>
  </si>
  <si>
    <t>1758320607.905412</t>
  </si>
  <si>
    <t>12/18/2025</t>
  </si>
  <si>
    <t>69d6e2c73f5d4351b181b792cc21ff2</t>
  </si>
  <si>
    <t>12/19/2025</t>
  </si>
  <si>
    <t>54de0f7c9435452d9e1492e21b44cee</t>
  </si>
  <si>
    <t>12/24/2025</t>
  </si>
  <si>
    <t>9390dcdf1bda4d0297dd214b0cf97e7</t>
  </si>
  <si>
    <t>12/25/2025</t>
  </si>
  <si>
    <t>12/29/2025</t>
  </si>
  <si>
    <t>3d93d456-3bfd-4f89-8381-8c8911d</t>
  </si>
  <si>
    <t>01/06/2026</t>
  </si>
  <si>
    <t>1711221226.891954</t>
  </si>
  <si>
    <t>12/31/2025</t>
  </si>
  <si>
    <t>b37cbb35-9e0c-4945-813f-c9dbb3e</t>
  </si>
  <si>
    <t>01/07/2026</t>
  </si>
  <si>
    <t>1759779649.8891702</t>
  </si>
  <si>
    <t>01/08/2026</t>
  </si>
  <si>
    <t>9e44dc0c-84b5-4d2a-b4aa-3c05909</t>
  </si>
  <si>
    <t>01/09/2026</t>
  </si>
  <si>
    <t>01/12/2026</t>
  </si>
  <si>
    <t>1763066493.83617</t>
  </si>
  <si>
    <t>01/15/2026</t>
  </si>
  <si>
    <t>01/16/2026</t>
  </si>
  <si>
    <t>01/21/2026</t>
  </si>
  <si>
    <t>01/27/2026</t>
  </si>
  <si>
    <t>2abd8f40-6f1e-4e85-a0a9-ec1c85a</t>
  </si>
  <si>
    <t>01/28/2026</t>
  </si>
  <si>
    <t>02/03/2026</t>
  </si>
  <si>
    <t>02/04/2026</t>
  </si>
  <si>
    <t>02/09/2026</t>
  </si>
  <si>
    <t>1761262115.81039</t>
  </si>
  <si>
    <t>02/11/2026</t>
  </si>
  <si>
    <t>c5b1b8c0981344ab8f32a422d5d0f29</t>
  </si>
  <si>
    <t>02/13/2026</t>
  </si>
  <si>
    <t>2719da7e-097b-42d5-9f95-5c5a18f</t>
  </si>
  <si>
    <t>ccc148fc80d0437da95b6cd04514734</t>
  </si>
  <si>
    <t>95c7a74906774d2caab94e0e82cdb87</t>
  </si>
  <si>
    <t>02/20/2026</t>
  </si>
  <si>
    <t>02/23/2026</t>
  </si>
  <si>
    <t>b511c27ffa31490a8a454be2c1b8f66</t>
  </si>
  <si>
    <t>02/25/2026</t>
  </si>
  <si>
    <t>4602da0f-da7e-4c6a-a033-0d22ddd</t>
  </si>
  <si>
    <t>02/26/2026</t>
  </si>
  <si>
    <t>02/28/2026</t>
  </si>
  <si>
    <t>03/02/2026</t>
  </si>
  <si>
    <t>562de194-3130-4aa7-a0c5-881119b</t>
  </si>
  <si>
    <t>03/03/2026</t>
  </si>
  <si>
    <t>13628952b66b441fac8d1806356e541</t>
  </si>
  <si>
    <t>03/04/2026</t>
  </si>
  <si>
    <t>1765407265.41114</t>
  </si>
  <si>
    <t>1751746401.2193</t>
  </si>
  <si>
    <t>03/05/2026</t>
  </si>
  <si>
    <t>1763143032.10064</t>
  </si>
  <si>
    <t>03/13/2026</t>
  </si>
  <si>
    <t>1769623746.24119</t>
  </si>
  <si>
    <t>03/14/2026</t>
  </si>
  <si>
    <t>03/26/2026</t>
  </si>
  <si>
    <t>7212a6ae-fced-425b-880a-eb0c4c2</t>
  </si>
  <si>
    <t>1771955571.52428</t>
  </si>
  <si>
    <t>6afe8072-7ccc-44e0-b0c4-a658cd9</t>
  </si>
  <si>
    <t>04/08/2026</t>
  </si>
  <si>
    <t>f7b50ea2-65b1-4736-b4a3-37b2649</t>
  </si>
  <si>
    <t>1a77d9f6225045f499a91d60a6de183</t>
  </si>
  <si>
    <t>282a8004124748dbb13f182a6169533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</si>
</sst>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3">
    <font>
      <sz val="10.0"/>
      <color rgb="FF000000"/>
      <name val="Arial"/>
      <scheme val="minor"/>
    </font>
    <font>
      <color theme="1"/>
      <name val="Arial"/>
      <scheme val="minor"/>
    </font>
    <font>
      <b/>
      <sz val="14.0"/>
      <color theme="1"/>
      <name val="Arial"/>
    </font>
    <font>
      <b/>
      <sz val="12.0"/>
      <color theme="1"/>
      <name val="Arial"/>
    </font>
    <font>
      <b/>
      <sz val="10.0"/>
      <color theme="1"/>
      <name val="Arial"/>
    </font>
    <font>
      <i/>
      <sz val="12.0"/>
      <color rgb="FF999999"/>
      <name val="Calibri"/>
    </font>
    <font>
      <sz val="12.0"/>
      <color theme="1"/>
      <name val="Calibri"/>
    </font>
    <font>
      <b/>
      <sz val="9.0"/>
      <color theme="1"/>
      <name val="Arial"/>
    </font>
    <font>
      <sz val="8.0"/>
      <color theme="1"/>
      <name val="Arial"/>
    </font>
    <font>
      <b/>
      <sz val="8.0"/>
      <color theme="1"/>
      <name val="Arial"/>
    </font>
    <font>
      <i/>
      <sz val="8.0"/>
      <color theme="1"/>
      <name val="Arial"/>
    </font>
    <font>
      <color theme="1"/>
      <name val="Arial"/>
    </font>
    <font>
      <b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shrinkToFit="0" wrapText="1"/>
    </xf>
    <xf borderId="0" fillId="0" fontId="3" numFmtId="0" xfId="0" applyAlignment="1" applyFont="1">
      <alignment horizontal="center" shrinkToFit="0" wrapText="1"/>
    </xf>
    <xf borderId="0" fillId="0" fontId="4" numFmtId="0" xfId="0" applyAlignment="1" applyFont="1">
      <alignment horizontal="center" shrinkToFit="0" wrapText="1"/>
    </xf>
    <xf borderId="0" fillId="0" fontId="5" numFmtId="0" xfId="0" applyAlignment="1" applyFont="1">
      <alignment readingOrder="0" shrinkToFit="0" wrapText="1"/>
    </xf>
    <xf borderId="0" fillId="0" fontId="6" numFmtId="0" xfId="0" applyAlignment="1" applyFont="1">
      <alignment shrinkToFit="0" wrapText="1"/>
    </xf>
    <xf borderId="1" fillId="0" fontId="7" numFmtId="0" xfId="0" applyAlignment="1" applyBorder="1" applyFont="1">
      <alignment horizontal="center" shrinkToFit="0" wrapText="1"/>
    </xf>
    <xf borderId="1" fillId="2" fontId="7" numFmtId="0" xfId="0" applyAlignment="1" applyBorder="1" applyFill="1" applyFont="1">
      <alignment horizontal="center" readingOrder="0" shrinkToFit="0" wrapText="1"/>
    </xf>
    <xf borderId="0" fillId="0" fontId="8" numFmtId="0" xfId="0" applyAlignment="1" applyFont="1">
      <alignment horizontal="left" shrinkToFit="0" wrapText="1"/>
    </xf>
    <xf borderId="0" fillId="2" fontId="8" numFmtId="0" xfId="0" applyAlignment="1" applyFont="1">
      <alignment shrinkToFit="0" wrapText="1"/>
    </xf>
    <xf borderId="0" fillId="0" fontId="8" numFmtId="0" xfId="0" applyAlignment="1" applyFont="1">
      <alignment shrinkToFit="0" wrapText="1"/>
    </xf>
    <xf borderId="0" fillId="0" fontId="8" numFmtId="0" xfId="0" applyAlignment="1" applyFont="1">
      <alignment readingOrder="0" shrinkToFit="0" wrapText="1"/>
    </xf>
    <xf borderId="0" fillId="2" fontId="8" numFmtId="4" xfId="0" applyAlignment="1" applyFont="1" applyNumberFormat="1">
      <alignment shrinkToFit="0" wrapText="1"/>
    </xf>
    <xf borderId="0" fillId="0" fontId="8" numFmtId="4" xfId="0" applyAlignment="1" applyFont="1" applyNumberFormat="1">
      <alignment shrinkToFit="0" wrapText="1"/>
    </xf>
    <xf borderId="0" fillId="0" fontId="9" numFmtId="0" xfId="0" applyAlignment="1" applyFont="1">
      <alignment horizontal="left" shrinkToFit="0" wrapText="1"/>
    </xf>
    <xf borderId="0" fillId="2" fontId="9" numFmtId="4" xfId="0" applyAlignment="1" applyFont="1" applyNumberFormat="1">
      <alignment shrinkToFit="0" wrapText="1"/>
    </xf>
    <xf borderId="2" fillId="0" fontId="9" numFmtId="0" xfId="0" applyAlignment="1" applyBorder="1" applyFont="1">
      <alignment readingOrder="0" shrinkToFit="0" wrapText="1"/>
    </xf>
    <xf borderId="0" fillId="0" fontId="6" numFmtId="0" xfId="0" applyAlignment="1" applyFont="1">
      <alignment readingOrder="0" shrinkToFit="0" wrapText="1"/>
    </xf>
    <xf borderId="0" fillId="2" fontId="10" numFmtId="0" xfId="0" applyAlignment="1" applyFont="1">
      <alignment horizontal="left" readingOrder="0" shrinkToFit="0" wrapText="1"/>
    </xf>
    <xf borderId="0" fillId="2" fontId="9" numFmtId="4" xfId="0" applyAlignment="1" applyFont="1" applyNumberFormat="1">
      <alignment readingOrder="0" shrinkToFit="0" wrapText="1"/>
    </xf>
    <xf borderId="0" fillId="2" fontId="10" numFmtId="10" xfId="0" applyAlignment="1" applyFont="1" applyNumberFormat="1">
      <alignment shrinkToFit="0" wrapText="1"/>
    </xf>
    <xf borderId="0" fillId="0" fontId="8" numFmtId="0" xfId="0" applyAlignment="1" applyFont="1">
      <alignment horizontal="center" shrinkToFit="0" wrapText="1"/>
    </xf>
    <xf borderId="0" fillId="0" fontId="2" numFmtId="0" xfId="0" applyAlignment="1" applyFont="1">
      <alignment horizontal="center" shrinkToFit="0" vertical="bottom" wrapText="1"/>
    </xf>
    <xf borderId="0" fillId="0" fontId="11" numFmtId="164" xfId="0" applyAlignment="1" applyFont="1" applyNumberFormat="1">
      <alignment vertical="bottom"/>
    </xf>
    <xf borderId="0" fillId="0" fontId="11" numFmtId="0" xfId="0" applyAlignment="1" applyFont="1">
      <alignment vertical="bottom"/>
    </xf>
    <xf borderId="0" fillId="0" fontId="3" numFmtId="0" xfId="0" applyAlignment="1" applyFont="1">
      <alignment horizontal="center" shrinkToFit="0" vertical="bottom" wrapText="1"/>
    </xf>
    <xf borderId="0" fillId="0" fontId="12" numFmtId="0" xfId="0" applyAlignment="1" applyFont="1">
      <alignment horizontal="center" shrinkToFit="0" vertical="bottom" wrapText="1"/>
    </xf>
    <xf borderId="1" fillId="0" fontId="7" numFmtId="0" xfId="0" applyAlignment="1" applyBorder="1" applyFont="1">
      <alignment horizontal="center" shrinkToFit="0" vertical="bottom" wrapText="1"/>
    </xf>
    <xf borderId="1" fillId="3" fontId="7" numFmtId="0" xfId="0" applyAlignment="1" applyBorder="1" applyFill="1" applyFont="1">
      <alignment horizontal="center" shrinkToFit="0" vertical="bottom" wrapText="1"/>
    </xf>
    <xf borderId="0" fillId="0" fontId="8" numFmtId="0" xfId="0" applyAlignment="1" applyFont="1">
      <alignment shrinkToFit="0" vertical="bottom" wrapText="1"/>
    </xf>
    <xf borderId="0" fillId="0" fontId="11" numFmtId="0" xfId="0" applyAlignment="1" applyFont="1">
      <alignment readingOrder="0" vertical="bottom"/>
    </xf>
    <xf borderId="0" fillId="0" fontId="8" numFmtId="0" xfId="0" applyAlignment="1" applyFont="1">
      <alignment readingOrder="0" shrinkToFit="0" vertical="bottom" wrapText="1"/>
    </xf>
    <xf borderId="0" fillId="0" fontId="8" numFmtId="4" xfId="0" applyAlignment="1" applyFont="1" applyNumberFormat="1">
      <alignment horizontal="right" shrinkToFit="0" vertical="bottom" wrapText="1"/>
    </xf>
    <xf borderId="0" fillId="3" fontId="11" numFmtId="164" xfId="0" applyAlignment="1" applyFont="1" applyNumberFormat="1">
      <alignment horizontal="right" vertical="bottom"/>
    </xf>
  </cellXfs>
  <cellStyles count="1">
    <cellStyle xfId="0" name="Normal" builtinId="0"/>
  </cellStyles>
  <dxfs count="2">
    <dxf>
      <font>
        <color rgb="FFFFFFFF"/>
      </font>
      <fill>
        <patternFill patternType="solid">
          <fgColor rgb="FFB6D7A8"/>
          <bgColor rgb="FFB6D7A8"/>
        </patternFill>
      </fill>
      <border/>
    </dxf>
    <dxf>
      <font>
        <color rgb="FFFFFFFF"/>
      </font>
      <fill>
        <patternFill patternType="solid">
          <fgColor rgb="FFE06666"/>
          <bgColor rgb="FFE06666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75"/>
  <cols>
    <col customWidth="1" min="1" max="1" width="28.88"/>
    <col customWidth="1" min="2" max="2" width="17.25"/>
    <col customWidth="1" min="3" max="3" width="19.13"/>
    <col customWidth="1" min="4" max="5" width="18.13"/>
    <col customWidth="1" hidden="1" min="6" max="12" width="18.13"/>
    <col customWidth="1" hidden="1" min="13" max="14" width="19.13"/>
    <col customWidth="1" min="15" max="16" width="19.13"/>
    <col customWidth="1" min="17" max="17" width="18.13"/>
    <col customWidth="1" min="18" max="18" width="19.13"/>
    <col customWidth="1" min="19" max="26" width="8.38"/>
    <col customWidth="1" min="27" max="27" width="19.13"/>
  </cols>
  <sheetData>
    <row r="1">
      <c r="A1" s="2" t="s">
        <v>1</v>
      </c>
    </row>
    <row r="2">
      <c r="A2" s="3" t="s">
        <v>2</v>
      </c>
    </row>
    <row r="3">
      <c r="A3" s="4" t="s">
        <v>3</v>
      </c>
    </row>
    <row r="4">
      <c r="A4" s="5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>
      <c r="A5" s="6" t="str">
        <f>if(COUNTA(RawPNL!A6:A1004)-(counta(A8:A1004)-3)=0,"OK","ISSUE")</f>
        <v>ISSUE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>
      <c r="A7" s="7" t="s">
        <v>5</v>
      </c>
      <c r="B7" s="8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7" t="s">
        <v>16</v>
      </c>
      <c r="M7" s="7" t="s">
        <v>17</v>
      </c>
      <c r="N7" s="7" t="s">
        <v>18</v>
      </c>
      <c r="O7" s="7" t="s">
        <v>19</v>
      </c>
      <c r="P7" s="7" t="s">
        <v>20</v>
      </c>
      <c r="Q7" s="7" t="s">
        <v>21</v>
      </c>
      <c r="R7" s="7" t="s">
        <v>22</v>
      </c>
      <c r="S7" s="7" t="s">
        <v>23</v>
      </c>
      <c r="T7" s="7" t="s">
        <v>24</v>
      </c>
      <c r="U7" s="7" t="s">
        <v>25</v>
      </c>
      <c r="V7" s="7" t="s">
        <v>26</v>
      </c>
      <c r="W7" s="7" t="s">
        <v>27</v>
      </c>
      <c r="X7" s="7" t="s">
        <v>28</v>
      </c>
      <c r="Y7" s="7" t="s">
        <v>29</v>
      </c>
      <c r="Z7" s="7" t="s">
        <v>30</v>
      </c>
      <c r="AA7" s="7" t="s">
        <v>31</v>
      </c>
    </row>
    <row r="8">
      <c r="A8" s="9" t="s">
        <v>32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6"/>
    </row>
    <row r="9">
      <c r="A9" s="9" t="s">
        <v>33</v>
      </c>
      <c r="B9" s="10"/>
      <c r="C9" s="12">
        <v>10.0</v>
      </c>
      <c r="D9" s="12">
        <v>10.0</v>
      </c>
      <c r="E9" s="12">
        <v>10.0</v>
      </c>
      <c r="F9" s="12">
        <v>10.0</v>
      </c>
      <c r="G9" s="12">
        <v>10.0</v>
      </c>
      <c r="H9" s="12">
        <v>10.0</v>
      </c>
      <c r="I9" s="12">
        <v>10.0</v>
      </c>
      <c r="J9" s="12">
        <v>10.0</v>
      </c>
      <c r="K9" s="12">
        <v>10.0</v>
      </c>
      <c r="L9" s="12">
        <v>10.0</v>
      </c>
      <c r="M9" s="12">
        <v>10.0</v>
      </c>
      <c r="N9" s="12">
        <v>10.0</v>
      </c>
      <c r="O9" s="12">
        <v>10.0</v>
      </c>
      <c r="P9" s="12">
        <v>10.0</v>
      </c>
      <c r="Q9" s="12">
        <v>10.0</v>
      </c>
      <c r="R9" s="12">
        <v>10.0</v>
      </c>
      <c r="S9" s="12">
        <v>10.0</v>
      </c>
      <c r="T9" s="12">
        <v>10.0</v>
      </c>
      <c r="U9" s="12">
        <v>10.0</v>
      </c>
      <c r="V9" s="12">
        <v>10.0</v>
      </c>
      <c r="W9" s="12">
        <v>10.0</v>
      </c>
      <c r="X9" s="12">
        <v>10.0</v>
      </c>
      <c r="Y9" s="12">
        <v>10.0</v>
      </c>
      <c r="Z9" s="12">
        <v>10.0</v>
      </c>
      <c r="AA9" s="12">
        <v>10.0</v>
      </c>
    </row>
    <row r="10">
      <c r="A10" s="9" t="s">
        <v>34</v>
      </c>
      <c r="B10" s="10"/>
      <c r="C10" s="12">
        <v>10.0</v>
      </c>
      <c r="D10" s="12">
        <v>10.0</v>
      </c>
      <c r="E10" s="12">
        <v>10.0</v>
      </c>
      <c r="F10" s="12">
        <v>10.0</v>
      </c>
      <c r="G10" s="12">
        <v>10.0</v>
      </c>
      <c r="H10" s="12">
        <v>10.0</v>
      </c>
      <c r="I10" s="12">
        <v>10.0</v>
      </c>
      <c r="J10" s="12">
        <v>10.0</v>
      </c>
      <c r="K10" s="12">
        <v>10.0</v>
      </c>
      <c r="L10" s="12">
        <v>10.0</v>
      </c>
      <c r="M10" s="12">
        <v>10.0</v>
      </c>
      <c r="N10" s="12">
        <v>10.0</v>
      </c>
      <c r="O10" s="12">
        <v>10.0</v>
      </c>
      <c r="P10" s="12">
        <v>10.0</v>
      </c>
      <c r="Q10" s="12">
        <v>10.0</v>
      </c>
      <c r="R10" s="12">
        <v>10.0</v>
      </c>
      <c r="S10" s="12">
        <v>10.0</v>
      </c>
      <c r="T10" s="12">
        <v>10.0</v>
      </c>
      <c r="U10" s="12">
        <v>10.0</v>
      </c>
      <c r="V10" s="12">
        <v>10.0</v>
      </c>
      <c r="W10" s="12">
        <v>10.0</v>
      </c>
      <c r="X10" s="12">
        <v>10.0</v>
      </c>
      <c r="Y10" s="12">
        <v>10.0</v>
      </c>
      <c r="Z10" s="12">
        <v>10.0</v>
      </c>
      <c r="AA10" s="12">
        <v>10.0</v>
      </c>
    </row>
    <row r="11">
      <c r="A11" s="9" t="s">
        <v>35</v>
      </c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1"/>
      <c r="T11" s="11"/>
      <c r="U11" s="11"/>
      <c r="V11" s="11"/>
      <c r="W11" s="11"/>
      <c r="X11" s="11"/>
      <c r="Y11" s="11"/>
      <c r="Z11" s="11"/>
      <c r="AA11" s="14"/>
    </row>
    <row r="12">
      <c r="A12" s="9" t="s">
        <v>36</v>
      </c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1"/>
      <c r="T12" s="11"/>
      <c r="U12" s="11"/>
      <c r="V12" s="11"/>
      <c r="W12" s="11"/>
      <c r="X12" s="11"/>
      <c r="Y12" s="11"/>
      <c r="Z12" s="11"/>
      <c r="AA12" s="14"/>
    </row>
    <row r="13">
      <c r="A13" s="9" t="s">
        <v>37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1"/>
      <c r="T13" s="11"/>
      <c r="U13" s="11"/>
      <c r="V13" s="11"/>
      <c r="W13" s="11"/>
      <c r="X13" s="11"/>
      <c r="Y13" s="11"/>
      <c r="Z13" s="11"/>
      <c r="AA13" s="14"/>
    </row>
    <row r="14">
      <c r="A14" s="9" t="s">
        <v>38</v>
      </c>
      <c r="B14" s="10"/>
      <c r="C14" s="11"/>
      <c r="D14" s="11"/>
      <c r="E14" s="11"/>
      <c r="F14" s="11"/>
      <c r="G14" s="11"/>
      <c r="H14" s="11"/>
      <c r="I14" s="11"/>
      <c r="J14" s="14"/>
      <c r="K14" s="14"/>
      <c r="L14" s="14"/>
      <c r="M14" s="14"/>
      <c r="N14" s="14"/>
      <c r="O14" s="14"/>
      <c r="P14" s="14"/>
      <c r="Q14" s="14"/>
      <c r="R14" s="14"/>
      <c r="S14" s="11"/>
      <c r="T14" s="11"/>
      <c r="U14" s="11"/>
      <c r="V14" s="11"/>
      <c r="W14" s="11"/>
      <c r="X14" s="11"/>
      <c r="Y14" s="11"/>
      <c r="Z14" s="11"/>
      <c r="AA14" s="14"/>
    </row>
    <row r="15">
      <c r="A15" s="15" t="s">
        <v>39</v>
      </c>
      <c r="B15" s="16"/>
      <c r="C15" s="17">
        <v>10.0</v>
      </c>
      <c r="D15" s="17">
        <v>10.0</v>
      </c>
      <c r="E15" s="17">
        <v>10.0</v>
      </c>
      <c r="F15" s="17">
        <v>10.0</v>
      </c>
      <c r="G15" s="17">
        <v>10.0</v>
      </c>
      <c r="H15" s="17">
        <v>10.0</v>
      </c>
      <c r="I15" s="17">
        <v>10.0</v>
      </c>
      <c r="J15" s="17">
        <v>10.0</v>
      </c>
      <c r="K15" s="17">
        <v>10.0</v>
      </c>
      <c r="L15" s="17">
        <v>10.0</v>
      </c>
      <c r="M15" s="17">
        <v>10.0</v>
      </c>
      <c r="N15" s="17">
        <v>10.0</v>
      </c>
      <c r="O15" s="17">
        <v>10.0</v>
      </c>
      <c r="P15" s="17">
        <v>10.0</v>
      </c>
      <c r="Q15" s="17">
        <v>10.0</v>
      </c>
      <c r="R15" s="17">
        <v>10.0</v>
      </c>
      <c r="S15" s="17">
        <v>10.0</v>
      </c>
      <c r="T15" s="17">
        <v>10.0</v>
      </c>
      <c r="U15" s="17">
        <v>10.0</v>
      </c>
      <c r="V15" s="17">
        <v>10.0</v>
      </c>
      <c r="W15" s="17">
        <v>10.0</v>
      </c>
      <c r="X15" s="17">
        <v>10.0</v>
      </c>
      <c r="Y15" s="17">
        <v>10.0</v>
      </c>
      <c r="Z15" s="17">
        <v>10.0</v>
      </c>
      <c r="AA15" s="17">
        <v>10.0</v>
      </c>
    </row>
    <row r="16" hidden="1">
      <c r="A16" s="9" t="s">
        <v>40</v>
      </c>
      <c r="B16" s="10"/>
      <c r="C16" s="11"/>
      <c r="D16" s="11"/>
      <c r="E16" s="14"/>
      <c r="F16" s="11"/>
      <c r="G16" s="14"/>
      <c r="H16" s="11"/>
      <c r="I16" s="14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4"/>
    </row>
    <row r="17">
      <c r="A17" s="9" t="s">
        <v>41</v>
      </c>
      <c r="B17" s="10"/>
      <c r="C17" s="12">
        <v>10.0</v>
      </c>
      <c r="D17" s="12">
        <v>10.0</v>
      </c>
      <c r="E17" s="12">
        <v>10.0</v>
      </c>
      <c r="F17" s="12">
        <v>10.0</v>
      </c>
      <c r="G17" s="12">
        <v>10.0</v>
      </c>
      <c r="H17" s="12">
        <v>10.0</v>
      </c>
      <c r="I17" s="12">
        <v>10.0</v>
      </c>
      <c r="J17" s="12">
        <v>10.0</v>
      </c>
      <c r="K17" s="12">
        <v>10.0</v>
      </c>
      <c r="L17" s="12">
        <v>10.0</v>
      </c>
      <c r="M17" s="12">
        <v>10.0</v>
      </c>
      <c r="N17" s="12">
        <v>10.0</v>
      </c>
      <c r="O17" s="12">
        <v>10.0</v>
      </c>
      <c r="P17" s="12">
        <v>10.0</v>
      </c>
      <c r="Q17" s="12">
        <v>10.0</v>
      </c>
      <c r="R17" s="12">
        <v>10.0</v>
      </c>
      <c r="S17" s="12">
        <v>10.0</v>
      </c>
      <c r="T17" s="12">
        <v>10.0</v>
      </c>
      <c r="U17" s="12">
        <v>10.0</v>
      </c>
      <c r="V17" s="12">
        <v>10.0</v>
      </c>
      <c r="W17" s="12">
        <v>10.0</v>
      </c>
      <c r="X17" s="12">
        <v>10.0</v>
      </c>
      <c r="Y17" s="12">
        <v>10.0</v>
      </c>
      <c r="Z17" s="12">
        <v>10.0</v>
      </c>
      <c r="AA17" s="12">
        <v>10.0</v>
      </c>
    </row>
    <row r="18" hidden="1">
      <c r="A18" s="9" t="s">
        <v>42</v>
      </c>
      <c r="B18" s="13"/>
      <c r="C18" s="14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4"/>
    </row>
    <row r="19" hidden="1">
      <c r="A19" s="9" t="s">
        <v>43</v>
      </c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4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4"/>
    </row>
    <row r="20">
      <c r="A20" s="9" t="s">
        <v>44</v>
      </c>
      <c r="B20" s="13"/>
      <c r="C20" s="12">
        <v>10.0</v>
      </c>
      <c r="D20" s="12">
        <v>10.0</v>
      </c>
      <c r="E20" s="12">
        <v>10.0</v>
      </c>
      <c r="F20" s="12">
        <v>10.0</v>
      </c>
      <c r="G20" s="12">
        <v>10.0</v>
      </c>
      <c r="H20" s="12">
        <v>10.0</v>
      </c>
      <c r="I20" s="12">
        <v>10.0</v>
      </c>
      <c r="J20" s="12">
        <v>10.0</v>
      </c>
      <c r="K20" s="12">
        <v>10.0</v>
      </c>
      <c r="L20" s="12">
        <v>10.0</v>
      </c>
      <c r="M20" s="12">
        <v>10.0</v>
      </c>
      <c r="N20" s="12">
        <v>10.0</v>
      </c>
      <c r="O20" s="12">
        <v>10.0</v>
      </c>
      <c r="P20" s="12">
        <v>10.0</v>
      </c>
      <c r="Q20" s="12">
        <v>10.0</v>
      </c>
      <c r="R20" s="12">
        <v>10.0</v>
      </c>
      <c r="S20" s="12">
        <v>10.0</v>
      </c>
      <c r="T20" s="12">
        <v>10.0</v>
      </c>
      <c r="U20" s="12">
        <v>10.0</v>
      </c>
      <c r="V20" s="12">
        <v>10.0</v>
      </c>
      <c r="W20" s="12">
        <v>10.0</v>
      </c>
      <c r="X20" s="12">
        <v>10.0</v>
      </c>
      <c r="Y20" s="12">
        <v>10.0</v>
      </c>
      <c r="Z20" s="12">
        <v>10.0</v>
      </c>
      <c r="AA20" s="12">
        <v>10.0</v>
      </c>
    </row>
    <row r="21">
      <c r="A21" s="15" t="s">
        <v>45</v>
      </c>
      <c r="B21" s="16"/>
      <c r="C21" s="17">
        <v>10.0</v>
      </c>
      <c r="D21" s="17">
        <v>10.0</v>
      </c>
      <c r="E21" s="17">
        <v>10.0</v>
      </c>
      <c r="F21" s="17">
        <v>10.0</v>
      </c>
      <c r="G21" s="17">
        <v>10.0</v>
      </c>
      <c r="H21" s="17">
        <v>10.0</v>
      </c>
      <c r="I21" s="17">
        <v>10.0</v>
      </c>
      <c r="J21" s="17">
        <v>10.0</v>
      </c>
      <c r="K21" s="17">
        <v>10.0</v>
      </c>
      <c r="L21" s="17">
        <v>10.0</v>
      </c>
      <c r="M21" s="17">
        <v>10.0</v>
      </c>
      <c r="N21" s="17">
        <v>10.0</v>
      </c>
      <c r="O21" s="17">
        <v>10.0</v>
      </c>
      <c r="P21" s="17">
        <v>10.0</v>
      </c>
      <c r="Q21" s="17">
        <v>10.0</v>
      </c>
      <c r="R21" s="17">
        <v>10.0</v>
      </c>
      <c r="S21" s="17">
        <v>10.0</v>
      </c>
      <c r="T21" s="17">
        <v>10.0</v>
      </c>
      <c r="U21" s="17">
        <v>10.0</v>
      </c>
      <c r="V21" s="17">
        <v>10.0</v>
      </c>
      <c r="W21" s="17">
        <v>10.0</v>
      </c>
      <c r="X21" s="17">
        <v>10.0</v>
      </c>
      <c r="Y21" s="17">
        <v>10.0</v>
      </c>
      <c r="Z21" s="17">
        <v>10.0</v>
      </c>
      <c r="AA21" s="17">
        <v>10.0</v>
      </c>
    </row>
    <row r="22">
      <c r="A22" s="9" t="s">
        <v>46</v>
      </c>
      <c r="B22" s="10"/>
      <c r="C22" s="12">
        <v>10.0</v>
      </c>
      <c r="D22" s="12">
        <v>10.0</v>
      </c>
      <c r="E22" s="12">
        <v>10.0</v>
      </c>
      <c r="F22" s="12">
        <v>10.0</v>
      </c>
      <c r="G22" s="12">
        <v>10.0</v>
      </c>
      <c r="H22" s="12">
        <v>10.0</v>
      </c>
      <c r="I22" s="12">
        <v>10.0</v>
      </c>
      <c r="J22" s="12">
        <v>10.0</v>
      </c>
      <c r="K22" s="12">
        <v>10.0</v>
      </c>
      <c r="L22" s="12">
        <v>10.0</v>
      </c>
      <c r="M22" s="12">
        <v>10.0</v>
      </c>
      <c r="N22" s="12">
        <v>10.0</v>
      </c>
      <c r="O22" s="12">
        <v>10.0</v>
      </c>
      <c r="P22" s="12">
        <v>10.0</v>
      </c>
      <c r="Q22" s="12">
        <v>10.0</v>
      </c>
      <c r="R22" s="12">
        <v>10.0</v>
      </c>
      <c r="S22" s="12">
        <v>10.0</v>
      </c>
      <c r="T22" s="12">
        <v>10.0</v>
      </c>
      <c r="U22" s="12">
        <v>10.0</v>
      </c>
      <c r="V22" s="12">
        <v>10.0</v>
      </c>
      <c r="W22" s="12">
        <v>10.0</v>
      </c>
      <c r="X22" s="12">
        <v>10.0</v>
      </c>
      <c r="Y22" s="12">
        <v>10.0</v>
      </c>
      <c r="Z22" s="12">
        <v>10.0</v>
      </c>
      <c r="AA22" s="12">
        <v>10.0</v>
      </c>
    </row>
    <row r="23">
      <c r="A23" s="9" t="s">
        <v>47</v>
      </c>
      <c r="B23" s="10"/>
      <c r="C23" s="12">
        <v>10.0</v>
      </c>
      <c r="D23" s="12">
        <v>10.0</v>
      </c>
      <c r="E23" s="12">
        <v>10.0</v>
      </c>
      <c r="F23" s="12">
        <v>10.0</v>
      </c>
      <c r="G23" s="12">
        <v>10.0</v>
      </c>
      <c r="H23" s="12">
        <v>10.0</v>
      </c>
      <c r="I23" s="12">
        <v>10.0</v>
      </c>
      <c r="J23" s="12">
        <v>10.0</v>
      </c>
      <c r="K23" s="12">
        <v>10.0</v>
      </c>
      <c r="L23" s="12">
        <v>10.0</v>
      </c>
      <c r="M23" s="12">
        <v>10.0</v>
      </c>
      <c r="N23" s="12">
        <v>10.0</v>
      </c>
      <c r="O23" s="12">
        <v>10.0</v>
      </c>
      <c r="P23" s="12">
        <v>10.0</v>
      </c>
      <c r="Q23" s="12">
        <v>10.0</v>
      </c>
      <c r="R23" s="12">
        <v>10.0</v>
      </c>
      <c r="S23" s="12">
        <v>10.0</v>
      </c>
      <c r="T23" s="12">
        <v>10.0</v>
      </c>
      <c r="U23" s="12">
        <v>10.0</v>
      </c>
      <c r="V23" s="12">
        <v>10.0</v>
      </c>
      <c r="W23" s="12">
        <v>10.0</v>
      </c>
      <c r="X23" s="12">
        <v>10.0</v>
      </c>
      <c r="Y23" s="12">
        <v>10.0</v>
      </c>
      <c r="Z23" s="12">
        <v>10.0</v>
      </c>
      <c r="AA23" s="12">
        <v>10.0</v>
      </c>
    </row>
    <row r="24">
      <c r="A24" s="15" t="s">
        <v>48</v>
      </c>
      <c r="B24" s="16" t="str">
        <f>"&lt; "&amp;AVERAGE(C24:Z24)</f>
        <v>&lt; 10</v>
      </c>
      <c r="C24" s="17">
        <v>10.0</v>
      </c>
      <c r="D24" s="17">
        <v>10.0</v>
      </c>
      <c r="E24" s="17">
        <v>10.0</v>
      </c>
      <c r="F24" s="17">
        <v>10.0</v>
      </c>
      <c r="G24" s="17">
        <v>10.0</v>
      </c>
      <c r="H24" s="17">
        <v>10.0</v>
      </c>
      <c r="I24" s="17">
        <v>10.0</v>
      </c>
      <c r="J24" s="17">
        <v>10.0</v>
      </c>
      <c r="K24" s="17">
        <v>10.0</v>
      </c>
      <c r="L24" s="17">
        <v>10.0</v>
      </c>
      <c r="M24" s="17">
        <v>10.0</v>
      </c>
      <c r="N24" s="17">
        <v>10.0</v>
      </c>
      <c r="O24" s="17">
        <v>10.0</v>
      </c>
      <c r="P24" s="17">
        <v>10.0</v>
      </c>
      <c r="Q24" s="17">
        <v>10.0</v>
      </c>
      <c r="R24" s="17">
        <v>10.0</v>
      </c>
      <c r="S24" s="17">
        <v>10.0</v>
      </c>
      <c r="T24" s="17">
        <v>10.0</v>
      </c>
      <c r="U24" s="17">
        <v>10.0</v>
      </c>
      <c r="V24" s="17">
        <v>10.0</v>
      </c>
      <c r="W24" s="17">
        <v>10.0</v>
      </c>
      <c r="X24" s="17">
        <v>10.0</v>
      </c>
      <c r="Y24" s="17">
        <v>10.0</v>
      </c>
      <c r="Z24" s="17">
        <v>10.0</v>
      </c>
      <c r="AA24" s="17">
        <v>10.0</v>
      </c>
    </row>
    <row r="25">
      <c r="A25" s="9" t="s">
        <v>49</v>
      </c>
      <c r="B25" s="10"/>
      <c r="C25" s="12">
        <v>10.0</v>
      </c>
      <c r="D25" s="12">
        <v>10.0</v>
      </c>
      <c r="E25" s="12">
        <v>10.0</v>
      </c>
      <c r="F25" s="12">
        <v>10.0</v>
      </c>
      <c r="G25" s="12">
        <v>10.0</v>
      </c>
      <c r="H25" s="12">
        <v>10.0</v>
      </c>
      <c r="I25" s="12">
        <v>10.0</v>
      </c>
      <c r="J25" s="12">
        <v>10.0</v>
      </c>
      <c r="K25" s="12">
        <v>10.0</v>
      </c>
      <c r="L25" s="12">
        <v>10.0</v>
      </c>
      <c r="M25" s="12">
        <v>10.0</v>
      </c>
      <c r="N25" s="12">
        <v>10.0</v>
      </c>
      <c r="O25" s="12">
        <v>10.0</v>
      </c>
      <c r="P25" s="12">
        <v>10.0</v>
      </c>
      <c r="Q25" s="12">
        <v>10.0</v>
      </c>
      <c r="R25" s="12">
        <v>10.0</v>
      </c>
      <c r="S25" s="12">
        <v>10.0</v>
      </c>
      <c r="T25" s="12">
        <v>10.0</v>
      </c>
      <c r="U25" s="12">
        <v>10.0</v>
      </c>
      <c r="V25" s="12">
        <v>10.0</v>
      </c>
      <c r="W25" s="12">
        <v>10.0</v>
      </c>
      <c r="X25" s="12">
        <v>10.0</v>
      </c>
      <c r="Y25" s="12">
        <v>10.0</v>
      </c>
      <c r="Z25" s="12">
        <v>10.0</v>
      </c>
      <c r="AA25" s="18">
        <v>10.0</v>
      </c>
    </row>
    <row r="26">
      <c r="A26" s="9" t="s">
        <v>50</v>
      </c>
      <c r="B26" s="10"/>
      <c r="C26" s="12">
        <v>10.0</v>
      </c>
      <c r="D26" s="12">
        <v>10.0</v>
      </c>
      <c r="E26" s="12">
        <v>10.0</v>
      </c>
      <c r="F26" s="12">
        <v>10.0</v>
      </c>
      <c r="G26" s="12">
        <v>10.0</v>
      </c>
      <c r="H26" s="12">
        <v>10.0</v>
      </c>
      <c r="I26" s="12">
        <v>10.0</v>
      </c>
      <c r="J26" s="12">
        <v>10.0</v>
      </c>
      <c r="K26" s="12">
        <v>10.0</v>
      </c>
      <c r="L26" s="12">
        <v>10.0</v>
      </c>
      <c r="M26" s="12">
        <v>10.0</v>
      </c>
      <c r="N26" s="12">
        <v>10.0</v>
      </c>
      <c r="O26" s="12">
        <v>10.0</v>
      </c>
      <c r="P26" s="12">
        <v>10.0</v>
      </c>
      <c r="Q26" s="12">
        <v>10.0</v>
      </c>
      <c r="R26" s="12">
        <v>10.0</v>
      </c>
      <c r="S26" s="12">
        <v>10.0</v>
      </c>
      <c r="T26" s="12">
        <v>10.0</v>
      </c>
      <c r="U26" s="12">
        <v>10.0</v>
      </c>
      <c r="V26" s="12">
        <v>10.0</v>
      </c>
      <c r="W26" s="12">
        <v>10.0</v>
      </c>
      <c r="X26" s="12">
        <v>10.0</v>
      </c>
      <c r="Y26" s="12">
        <v>10.0</v>
      </c>
      <c r="Z26" s="12">
        <v>10.0</v>
      </c>
      <c r="AA26" s="12">
        <v>10.0</v>
      </c>
    </row>
    <row r="27">
      <c r="A27" s="9" t="s">
        <v>51</v>
      </c>
      <c r="B27" s="10"/>
      <c r="C27" s="12">
        <v>10.0</v>
      </c>
      <c r="D27" s="12">
        <v>10.0</v>
      </c>
      <c r="E27" s="12">
        <v>10.0</v>
      </c>
      <c r="F27" s="12">
        <v>10.0</v>
      </c>
      <c r="G27" s="12">
        <v>10.0</v>
      </c>
      <c r="H27" s="12">
        <v>10.0</v>
      </c>
      <c r="I27" s="12">
        <v>10.0</v>
      </c>
      <c r="J27" s="12">
        <v>10.0</v>
      </c>
      <c r="K27" s="12">
        <v>10.0</v>
      </c>
      <c r="L27" s="12">
        <v>10.0</v>
      </c>
      <c r="M27" s="12">
        <v>10.0</v>
      </c>
      <c r="N27" s="12">
        <v>10.0</v>
      </c>
      <c r="O27" s="12">
        <v>10.0</v>
      </c>
      <c r="P27" s="12">
        <v>10.0</v>
      </c>
      <c r="Q27" s="12">
        <v>10.0</v>
      </c>
      <c r="R27" s="12">
        <v>10.0</v>
      </c>
      <c r="S27" s="12">
        <v>10.0</v>
      </c>
      <c r="T27" s="12">
        <v>10.0</v>
      </c>
      <c r="U27" s="12">
        <v>10.0</v>
      </c>
      <c r="V27" s="12">
        <v>10.0</v>
      </c>
      <c r="W27" s="12">
        <v>10.0</v>
      </c>
      <c r="X27" s="12">
        <v>10.0</v>
      </c>
      <c r="Y27" s="12">
        <v>10.0</v>
      </c>
      <c r="Z27" s="12">
        <v>10.0</v>
      </c>
      <c r="AA27" s="12">
        <v>10.0</v>
      </c>
    </row>
    <row r="28" hidden="1">
      <c r="A28" s="9" t="s">
        <v>52</v>
      </c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idden="1">
      <c r="A29" s="9" t="s">
        <v>53</v>
      </c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4"/>
      <c r="R29" s="11"/>
      <c r="S29" s="11"/>
      <c r="T29" s="11"/>
      <c r="U29" s="11"/>
      <c r="V29" s="11"/>
      <c r="W29" s="11"/>
      <c r="X29" s="11"/>
      <c r="Y29" s="11"/>
      <c r="Z29" s="11"/>
      <c r="AA29" s="14"/>
    </row>
    <row r="30">
      <c r="A30" s="15" t="s">
        <v>54</v>
      </c>
      <c r="B30" s="16"/>
      <c r="C30" s="17">
        <v>10.0</v>
      </c>
      <c r="D30" s="17">
        <v>10.0</v>
      </c>
      <c r="E30" s="17">
        <v>10.0</v>
      </c>
      <c r="F30" s="17">
        <v>10.0</v>
      </c>
      <c r="G30" s="17">
        <v>10.0</v>
      </c>
      <c r="H30" s="17">
        <v>10.0</v>
      </c>
      <c r="I30" s="17">
        <v>10.0</v>
      </c>
      <c r="J30" s="17">
        <v>10.0</v>
      </c>
      <c r="K30" s="17">
        <v>10.0</v>
      </c>
      <c r="L30" s="17">
        <v>10.0</v>
      </c>
      <c r="M30" s="17">
        <v>10.0</v>
      </c>
      <c r="N30" s="17">
        <v>10.0</v>
      </c>
      <c r="O30" s="17">
        <v>10.0</v>
      </c>
      <c r="P30" s="17">
        <v>10.0</v>
      </c>
      <c r="Q30" s="17">
        <v>10.0</v>
      </c>
      <c r="R30" s="17">
        <v>10.0</v>
      </c>
      <c r="S30" s="17">
        <v>10.0</v>
      </c>
      <c r="T30" s="17">
        <v>10.0</v>
      </c>
      <c r="U30" s="17">
        <v>10.0</v>
      </c>
      <c r="V30" s="17">
        <v>10.0</v>
      </c>
      <c r="W30" s="17">
        <v>10.0</v>
      </c>
      <c r="X30" s="17">
        <v>10.0</v>
      </c>
      <c r="Y30" s="17">
        <v>10.0</v>
      </c>
      <c r="Z30" s="17">
        <v>10.0</v>
      </c>
      <c r="AA30" s="17">
        <v>10.0</v>
      </c>
    </row>
    <row r="31" hidden="1">
      <c r="A31" s="9" t="s">
        <v>55</v>
      </c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idden="1">
      <c r="A32" s="9" t="s">
        <v>56</v>
      </c>
      <c r="B32" s="10"/>
      <c r="C32" s="11"/>
      <c r="D32" s="11"/>
      <c r="E32" s="11"/>
      <c r="F32" s="11"/>
      <c r="G32" s="11"/>
      <c r="H32" s="11"/>
      <c r="I32" s="14"/>
      <c r="J32" s="14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4"/>
    </row>
    <row r="33">
      <c r="A33" s="15" t="s">
        <v>57</v>
      </c>
      <c r="B33" s="16"/>
      <c r="C33" s="17">
        <v>10.0</v>
      </c>
      <c r="D33" s="17">
        <v>10.0</v>
      </c>
      <c r="E33" s="17">
        <v>10.0</v>
      </c>
      <c r="F33" s="17">
        <v>10.0</v>
      </c>
      <c r="G33" s="17">
        <v>10.0</v>
      </c>
      <c r="H33" s="17">
        <v>10.0</v>
      </c>
      <c r="I33" s="17">
        <v>10.0</v>
      </c>
      <c r="J33" s="17">
        <v>10.0</v>
      </c>
      <c r="K33" s="17">
        <v>10.0</v>
      </c>
      <c r="L33" s="17">
        <v>10.0</v>
      </c>
      <c r="M33" s="17">
        <v>10.0</v>
      </c>
      <c r="N33" s="17">
        <v>10.0</v>
      </c>
      <c r="O33" s="17">
        <v>10.0</v>
      </c>
      <c r="P33" s="17">
        <v>10.0</v>
      </c>
      <c r="Q33" s="17">
        <v>10.0</v>
      </c>
      <c r="R33" s="17">
        <v>10.0</v>
      </c>
      <c r="S33" s="17">
        <v>10.0</v>
      </c>
      <c r="T33" s="17">
        <v>10.0</v>
      </c>
      <c r="U33" s="17">
        <v>10.0</v>
      </c>
      <c r="V33" s="17">
        <v>10.0</v>
      </c>
      <c r="W33" s="17">
        <v>10.0</v>
      </c>
      <c r="X33" s="17">
        <v>10.0</v>
      </c>
      <c r="Y33" s="17">
        <v>10.0</v>
      </c>
      <c r="Z33" s="17">
        <v>10.0</v>
      </c>
      <c r="AA33" s="17">
        <v>10.0</v>
      </c>
    </row>
    <row r="34">
      <c r="A34" s="9" t="s">
        <v>58</v>
      </c>
      <c r="B34" s="10"/>
      <c r="C34" s="12">
        <v>10.0</v>
      </c>
      <c r="D34" s="12">
        <v>10.0</v>
      </c>
      <c r="E34" s="12">
        <v>10.0</v>
      </c>
      <c r="F34" s="12">
        <v>10.0</v>
      </c>
      <c r="G34" s="12">
        <v>10.0</v>
      </c>
      <c r="H34" s="12">
        <v>10.0</v>
      </c>
      <c r="I34" s="12">
        <v>10.0</v>
      </c>
      <c r="J34" s="12">
        <v>10.0</v>
      </c>
      <c r="K34" s="12">
        <v>10.0</v>
      </c>
      <c r="L34" s="12">
        <v>10.0</v>
      </c>
      <c r="M34" s="12">
        <v>10.0</v>
      </c>
      <c r="N34" s="12">
        <v>10.0</v>
      </c>
      <c r="O34" s="12">
        <v>10.0</v>
      </c>
      <c r="P34" s="12">
        <v>10.0</v>
      </c>
      <c r="Q34" s="12">
        <v>10.0</v>
      </c>
      <c r="R34" s="12">
        <v>10.0</v>
      </c>
      <c r="S34" s="12">
        <v>10.0</v>
      </c>
      <c r="T34" s="12">
        <v>10.0</v>
      </c>
      <c r="U34" s="12">
        <v>10.0</v>
      </c>
      <c r="V34" s="12">
        <v>10.0</v>
      </c>
      <c r="W34" s="12">
        <v>10.0</v>
      </c>
      <c r="X34" s="12">
        <v>10.0</v>
      </c>
      <c r="Y34" s="12">
        <v>10.0</v>
      </c>
      <c r="Z34" s="12">
        <v>10.0</v>
      </c>
      <c r="AA34" s="12">
        <v>10.0</v>
      </c>
    </row>
    <row r="35">
      <c r="A35" s="9" t="s">
        <v>59</v>
      </c>
      <c r="B35" s="13"/>
      <c r="C35" s="12">
        <v>10.0</v>
      </c>
      <c r="D35" s="12">
        <v>10.0</v>
      </c>
      <c r="E35" s="12">
        <v>10.0</v>
      </c>
      <c r="F35" s="12">
        <v>10.0</v>
      </c>
      <c r="G35" s="12">
        <v>10.0</v>
      </c>
      <c r="H35" s="12">
        <v>10.0</v>
      </c>
      <c r="I35" s="12">
        <v>10.0</v>
      </c>
      <c r="J35" s="12">
        <v>10.0</v>
      </c>
      <c r="K35" s="12">
        <v>10.0</v>
      </c>
      <c r="L35" s="12">
        <v>10.0</v>
      </c>
      <c r="M35" s="12">
        <v>10.0</v>
      </c>
      <c r="N35" s="12">
        <v>10.0</v>
      </c>
      <c r="O35" s="12">
        <v>10.0</v>
      </c>
      <c r="P35" s="12">
        <v>10.0</v>
      </c>
      <c r="Q35" s="12">
        <v>10.0</v>
      </c>
      <c r="R35" s="12">
        <v>10.0</v>
      </c>
      <c r="S35" s="12">
        <v>10.0</v>
      </c>
      <c r="T35" s="12">
        <v>10.0</v>
      </c>
      <c r="U35" s="12">
        <v>10.0</v>
      </c>
      <c r="V35" s="12">
        <v>10.0</v>
      </c>
      <c r="W35" s="12">
        <v>10.0</v>
      </c>
      <c r="X35" s="12">
        <v>10.0</v>
      </c>
      <c r="Y35" s="12">
        <v>10.0</v>
      </c>
      <c r="Z35" s="12">
        <v>10.0</v>
      </c>
      <c r="AA35" s="12">
        <v>10.0</v>
      </c>
    </row>
    <row r="36">
      <c r="A36" s="9" t="s">
        <v>60</v>
      </c>
      <c r="B36" s="10"/>
      <c r="C36" s="12">
        <v>10.0</v>
      </c>
      <c r="D36" s="12">
        <v>10.0</v>
      </c>
      <c r="E36" s="12">
        <v>10.0</v>
      </c>
      <c r="F36" s="12">
        <v>10.0</v>
      </c>
      <c r="G36" s="12">
        <v>10.0</v>
      </c>
      <c r="H36" s="12">
        <v>10.0</v>
      </c>
      <c r="I36" s="12">
        <v>10.0</v>
      </c>
      <c r="J36" s="12">
        <v>10.0</v>
      </c>
      <c r="K36" s="12">
        <v>10.0</v>
      </c>
      <c r="L36" s="12">
        <v>10.0</v>
      </c>
      <c r="M36" s="12">
        <v>10.0</v>
      </c>
      <c r="N36" s="12">
        <v>10.0</v>
      </c>
      <c r="O36" s="12">
        <v>10.0</v>
      </c>
      <c r="P36" s="12">
        <v>10.0</v>
      </c>
      <c r="Q36" s="12">
        <v>10.0</v>
      </c>
      <c r="R36" s="12">
        <v>10.0</v>
      </c>
      <c r="S36" s="12">
        <v>10.0</v>
      </c>
      <c r="T36" s="12">
        <v>10.0</v>
      </c>
      <c r="U36" s="12">
        <v>10.0</v>
      </c>
      <c r="V36" s="12">
        <v>10.0</v>
      </c>
      <c r="W36" s="12">
        <v>10.0</v>
      </c>
      <c r="X36" s="12">
        <v>10.0</v>
      </c>
      <c r="Y36" s="12">
        <v>10.0</v>
      </c>
      <c r="Z36" s="12">
        <v>10.0</v>
      </c>
      <c r="AA36" s="12">
        <v>10.0</v>
      </c>
    </row>
    <row r="37">
      <c r="A37" s="9" t="s">
        <v>61</v>
      </c>
      <c r="B37" s="13"/>
      <c r="C37" s="12">
        <v>10.0</v>
      </c>
      <c r="D37" s="12">
        <v>10.0</v>
      </c>
      <c r="E37" s="12">
        <v>10.0</v>
      </c>
      <c r="F37" s="12">
        <v>10.0</v>
      </c>
      <c r="G37" s="12">
        <v>10.0</v>
      </c>
      <c r="H37" s="12">
        <v>10.0</v>
      </c>
      <c r="I37" s="12">
        <v>10.0</v>
      </c>
      <c r="J37" s="12">
        <v>10.0</v>
      </c>
      <c r="K37" s="12">
        <v>10.0</v>
      </c>
      <c r="L37" s="12">
        <v>10.0</v>
      </c>
      <c r="M37" s="12">
        <v>10.0</v>
      </c>
      <c r="N37" s="12">
        <v>10.0</v>
      </c>
      <c r="O37" s="12">
        <v>10.0</v>
      </c>
      <c r="P37" s="12">
        <v>10.0</v>
      </c>
      <c r="Q37" s="12">
        <v>10.0</v>
      </c>
      <c r="R37" s="12">
        <v>10.0</v>
      </c>
      <c r="S37" s="12">
        <v>10.0</v>
      </c>
      <c r="T37" s="12">
        <v>10.0</v>
      </c>
      <c r="U37" s="12">
        <v>10.0</v>
      </c>
      <c r="V37" s="12">
        <v>10.0</v>
      </c>
      <c r="W37" s="12">
        <v>10.0</v>
      </c>
      <c r="X37" s="12">
        <v>10.0</v>
      </c>
      <c r="Y37" s="12">
        <v>10.0</v>
      </c>
      <c r="Z37" s="12">
        <v>10.0</v>
      </c>
      <c r="AA37" s="12">
        <v>10.0</v>
      </c>
    </row>
    <row r="38">
      <c r="A38" s="9" t="s">
        <v>62</v>
      </c>
      <c r="B38" s="10"/>
      <c r="C38" s="12">
        <v>10.0</v>
      </c>
      <c r="D38" s="12">
        <v>10.0</v>
      </c>
      <c r="E38" s="12">
        <v>10.0</v>
      </c>
      <c r="F38" s="12">
        <v>10.0</v>
      </c>
      <c r="G38" s="12">
        <v>10.0</v>
      </c>
      <c r="H38" s="12">
        <v>10.0</v>
      </c>
      <c r="I38" s="12">
        <v>10.0</v>
      </c>
      <c r="J38" s="12">
        <v>10.0</v>
      </c>
      <c r="K38" s="12">
        <v>10.0</v>
      </c>
      <c r="L38" s="12">
        <v>10.0</v>
      </c>
      <c r="M38" s="12">
        <v>10.0</v>
      </c>
      <c r="N38" s="12">
        <v>10.0</v>
      </c>
      <c r="O38" s="12">
        <v>10.0</v>
      </c>
      <c r="P38" s="12">
        <v>10.0</v>
      </c>
      <c r="Q38" s="12">
        <v>10.0</v>
      </c>
      <c r="R38" s="12">
        <v>10.0</v>
      </c>
      <c r="S38" s="12">
        <v>10.0</v>
      </c>
      <c r="T38" s="12">
        <v>10.0</v>
      </c>
      <c r="U38" s="12">
        <v>10.0</v>
      </c>
      <c r="V38" s="12">
        <v>10.0</v>
      </c>
      <c r="W38" s="12">
        <v>10.0</v>
      </c>
      <c r="X38" s="12">
        <v>10.0</v>
      </c>
      <c r="Y38" s="12">
        <v>10.0</v>
      </c>
      <c r="Z38" s="12">
        <v>10.0</v>
      </c>
      <c r="AA38" s="12">
        <v>10.0</v>
      </c>
    </row>
    <row r="39">
      <c r="A39" s="9" t="s">
        <v>63</v>
      </c>
      <c r="B39" s="13"/>
      <c r="C39" s="12">
        <v>10.0</v>
      </c>
      <c r="D39" s="12">
        <v>10.0</v>
      </c>
      <c r="E39" s="12">
        <v>10.0</v>
      </c>
      <c r="F39" s="12">
        <v>10.0</v>
      </c>
      <c r="G39" s="12">
        <v>10.0</v>
      </c>
      <c r="H39" s="12">
        <v>10.0</v>
      </c>
      <c r="I39" s="12">
        <v>10.0</v>
      </c>
      <c r="J39" s="12">
        <v>10.0</v>
      </c>
      <c r="K39" s="12">
        <v>10.0</v>
      </c>
      <c r="L39" s="12">
        <v>10.0</v>
      </c>
      <c r="M39" s="12">
        <v>10.0</v>
      </c>
      <c r="N39" s="12">
        <v>10.0</v>
      </c>
      <c r="O39" s="12">
        <v>10.0</v>
      </c>
      <c r="P39" s="12">
        <v>10.0</v>
      </c>
      <c r="Q39" s="12">
        <v>10.0</v>
      </c>
      <c r="R39" s="12">
        <v>10.0</v>
      </c>
      <c r="S39" s="12">
        <v>10.0</v>
      </c>
      <c r="T39" s="12">
        <v>10.0</v>
      </c>
      <c r="U39" s="12">
        <v>10.0</v>
      </c>
      <c r="V39" s="12">
        <v>10.0</v>
      </c>
      <c r="W39" s="12">
        <v>10.0</v>
      </c>
      <c r="X39" s="12">
        <v>10.0</v>
      </c>
      <c r="Y39" s="12">
        <v>10.0</v>
      </c>
      <c r="Z39" s="12">
        <v>10.0</v>
      </c>
      <c r="AA39" s="12">
        <v>10.0</v>
      </c>
    </row>
    <row r="40">
      <c r="A40" s="9" t="s">
        <v>64</v>
      </c>
      <c r="B40" s="13"/>
      <c r="C40" s="12">
        <v>10.0</v>
      </c>
      <c r="D40" s="12">
        <v>10.0</v>
      </c>
      <c r="E40" s="12">
        <v>10.0</v>
      </c>
      <c r="F40" s="12">
        <v>10.0</v>
      </c>
      <c r="G40" s="12">
        <v>10.0</v>
      </c>
      <c r="H40" s="12">
        <v>10.0</v>
      </c>
      <c r="I40" s="12">
        <v>10.0</v>
      </c>
      <c r="J40" s="12">
        <v>10.0</v>
      </c>
      <c r="K40" s="12">
        <v>10.0</v>
      </c>
      <c r="L40" s="12">
        <v>10.0</v>
      </c>
      <c r="M40" s="12">
        <v>10.0</v>
      </c>
      <c r="N40" s="12">
        <v>10.0</v>
      </c>
      <c r="O40" s="12">
        <v>10.0</v>
      </c>
      <c r="P40" s="12">
        <v>10.0</v>
      </c>
      <c r="Q40" s="12">
        <v>10.0</v>
      </c>
      <c r="R40" s="12">
        <v>10.0</v>
      </c>
      <c r="S40" s="12">
        <v>10.0</v>
      </c>
      <c r="T40" s="12">
        <v>10.0</v>
      </c>
      <c r="U40" s="12">
        <v>10.0</v>
      </c>
      <c r="V40" s="12">
        <v>10.0</v>
      </c>
      <c r="W40" s="12">
        <v>10.0</v>
      </c>
      <c r="X40" s="12">
        <v>10.0</v>
      </c>
      <c r="Y40" s="12">
        <v>10.0</v>
      </c>
      <c r="Z40" s="12">
        <v>10.0</v>
      </c>
      <c r="AA40" s="12">
        <v>10.0</v>
      </c>
    </row>
    <row r="41">
      <c r="A41" s="9" t="s">
        <v>65</v>
      </c>
      <c r="B41" s="13"/>
      <c r="C41" s="12">
        <v>10.0</v>
      </c>
      <c r="D41" s="12">
        <v>10.0</v>
      </c>
      <c r="E41" s="12">
        <v>10.0</v>
      </c>
      <c r="F41" s="12">
        <v>10.0</v>
      </c>
      <c r="G41" s="12">
        <v>10.0</v>
      </c>
      <c r="H41" s="12">
        <v>10.0</v>
      </c>
      <c r="I41" s="12">
        <v>10.0</v>
      </c>
      <c r="J41" s="12">
        <v>10.0</v>
      </c>
      <c r="K41" s="12">
        <v>10.0</v>
      </c>
      <c r="L41" s="12">
        <v>10.0</v>
      </c>
      <c r="M41" s="12">
        <v>10.0</v>
      </c>
      <c r="N41" s="12">
        <v>10.0</v>
      </c>
      <c r="O41" s="12">
        <v>10.0</v>
      </c>
      <c r="P41" s="12">
        <v>10.0</v>
      </c>
      <c r="Q41" s="12">
        <v>10.0</v>
      </c>
      <c r="R41" s="12">
        <v>10.0</v>
      </c>
      <c r="S41" s="12">
        <v>10.0</v>
      </c>
      <c r="T41" s="12">
        <v>10.0</v>
      </c>
      <c r="U41" s="12">
        <v>10.0</v>
      </c>
      <c r="V41" s="12">
        <v>10.0</v>
      </c>
      <c r="W41" s="12">
        <v>10.0</v>
      </c>
      <c r="X41" s="12">
        <v>10.0</v>
      </c>
      <c r="Y41" s="12">
        <v>10.0</v>
      </c>
      <c r="Z41" s="12">
        <v>10.0</v>
      </c>
      <c r="AA41" s="12">
        <v>10.0</v>
      </c>
    </row>
    <row r="42">
      <c r="A42" s="15" t="s">
        <v>66</v>
      </c>
      <c r="B42" s="16"/>
      <c r="C42" s="17">
        <v>10.0</v>
      </c>
      <c r="D42" s="17">
        <v>10.0</v>
      </c>
      <c r="E42" s="17">
        <v>10.0</v>
      </c>
      <c r="F42" s="17">
        <v>10.0</v>
      </c>
      <c r="G42" s="17">
        <v>10.0</v>
      </c>
      <c r="H42" s="17">
        <v>10.0</v>
      </c>
      <c r="I42" s="17">
        <v>10.0</v>
      </c>
      <c r="J42" s="17">
        <v>10.0</v>
      </c>
      <c r="K42" s="17">
        <v>10.0</v>
      </c>
      <c r="L42" s="17">
        <v>10.0</v>
      </c>
      <c r="M42" s="17">
        <v>10.0</v>
      </c>
      <c r="N42" s="17">
        <v>10.0</v>
      </c>
      <c r="O42" s="17">
        <v>10.0</v>
      </c>
      <c r="P42" s="17">
        <v>10.0</v>
      </c>
      <c r="Q42" s="17">
        <v>10.0</v>
      </c>
      <c r="R42" s="17">
        <v>10.0</v>
      </c>
      <c r="S42" s="17">
        <v>10.0</v>
      </c>
      <c r="T42" s="17">
        <v>10.0</v>
      </c>
      <c r="U42" s="17">
        <v>10.0</v>
      </c>
      <c r="V42" s="17">
        <v>10.0</v>
      </c>
      <c r="W42" s="17">
        <v>10.0</v>
      </c>
      <c r="X42" s="17">
        <v>10.0</v>
      </c>
      <c r="Y42" s="17">
        <v>10.0</v>
      </c>
      <c r="Z42" s="17">
        <v>10.0</v>
      </c>
      <c r="AA42" s="17">
        <v>10.0</v>
      </c>
    </row>
    <row r="43">
      <c r="A43" s="19" t="s">
        <v>67</v>
      </c>
      <c r="B43" s="20" t="s">
        <v>68</v>
      </c>
      <c r="C43" s="21">
        <f t="shared" ref="C43:AA43" si="1">iferror(C42/C24,)</f>
        <v>1</v>
      </c>
      <c r="D43" s="21">
        <f t="shared" si="1"/>
        <v>1</v>
      </c>
      <c r="E43" s="21">
        <f t="shared" si="1"/>
        <v>1</v>
      </c>
      <c r="F43" s="21">
        <f t="shared" si="1"/>
        <v>1</v>
      </c>
      <c r="G43" s="21">
        <f t="shared" si="1"/>
        <v>1</v>
      </c>
      <c r="H43" s="21">
        <f t="shared" si="1"/>
        <v>1</v>
      </c>
      <c r="I43" s="21">
        <f t="shared" si="1"/>
        <v>1</v>
      </c>
      <c r="J43" s="21">
        <f t="shared" si="1"/>
        <v>1</v>
      </c>
      <c r="K43" s="21">
        <f t="shared" si="1"/>
        <v>1</v>
      </c>
      <c r="L43" s="21">
        <f t="shared" si="1"/>
        <v>1</v>
      </c>
      <c r="M43" s="21">
        <f t="shared" si="1"/>
        <v>1</v>
      </c>
      <c r="N43" s="21">
        <f t="shared" si="1"/>
        <v>1</v>
      </c>
      <c r="O43" s="21">
        <f t="shared" si="1"/>
        <v>1</v>
      </c>
      <c r="P43" s="21">
        <f t="shared" si="1"/>
        <v>1</v>
      </c>
      <c r="Q43" s="21">
        <f t="shared" si="1"/>
        <v>1</v>
      </c>
      <c r="R43" s="21">
        <f t="shared" si="1"/>
        <v>1</v>
      </c>
      <c r="S43" s="21">
        <f t="shared" si="1"/>
        <v>1</v>
      </c>
      <c r="T43" s="21">
        <f t="shared" si="1"/>
        <v>1</v>
      </c>
      <c r="U43" s="21">
        <f t="shared" si="1"/>
        <v>1</v>
      </c>
      <c r="V43" s="21">
        <f t="shared" si="1"/>
        <v>1</v>
      </c>
      <c r="W43" s="21">
        <f t="shared" si="1"/>
        <v>1</v>
      </c>
      <c r="X43" s="21">
        <f t="shared" si="1"/>
        <v>1</v>
      </c>
      <c r="Y43" s="21">
        <f t="shared" si="1"/>
        <v>1</v>
      </c>
      <c r="Z43" s="21">
        <f t="shared" si="1"/>
        <v>1</v>
      </c>
      <c r="AA43" s="21">
        <f t="shared" si="1"/>
        <v>1</v>
      </c>
    </row>
    <row r="44">
      <c r="A44" s="9" t="s">
        <v>69</v>
      </c>
      <c r="B44" s="10"/>
      <c r="C44" s="12">
        <v>10.0</v>
      </c>
      <c r="D44" s="12">
        <v>10.0</v>
      </c>
      <c r="E44" s="12">
        <v>10.0</v>
      </c>
      <c r="F44" s="12">
        <v>10.0</v>
      </c>
      <c r="G44" s="12">
        <v>10.0</v>
      </c>
      <c r="H44" s="12">
        <v>10.0</v>
      </c>
      <c r="I44" s="12">
        <v>10.0</v>
      </c>
      <c r="J44" s="12">
        <v>10.0</v>
      </c>
      <c r="K44" s="12">
        <v>10.0</v>
      </c>
      <c r="L44" s="12">
        <v>10.0</v>
      </c>
      <c r="M44" s="12">
        <v>10.0</v>
      </c>
      <c r="N44" s="12">
        <v>10.0</v>
      </c>
      <c r="O44" s="12">
        <v>10.0</v>
      </c>
      <c r="P44" s="12">
        <v>10.0</v>
      </c>
      <c r="Q44" s="12">
        <v>10.0</v>
      </c>
      <c r="R44" s="12">
        <v>10.0</v>
      </c>
      <c r="S44" s="12">
        <v>10.0</v>
      </c>
      <c r="T44" s="12">
        <v>10.0</v>
      </c>
      <c r="U44" s="12">
        <v>10.0</v>
      </c>
      <c r="V44" s="12">
        <v>10.0</v>
      </c>
      <c r="W44" s="12">
        <v>10.0</v>
      </c>
      <c r="X44" s="12">
        <v>10.0</v>
      </c>
      <c r="Y44" s="12">
        <v>10.0</v>
      </c>
      <c r="Z44" s="12">
        <v>10.0</v>
      </c>
      <c r="AA44" s="12">
        <v>10.0</v>
      </c>
    </row>
    <row r="45">
      <c r="A45" s="9" t="s">
        <v>70</v>
      </c>
      <c r="B45" s="13"/>
      <c r="C45" s="12">
        <v>10.0</v>
      </c>
      <c r="D45" s="12">
        <v>10.0</v>
      </c>
      <c r="E45" s="12">
        <v>10.0</v>
      </c>
      <c r="F45" s="12">
        <v>10.0</v>
      </c>
      <c r="G45" s="12">
        <v>10.0</v>
      </c>
      <c r="H45" s="12">
        <v>10.0</v>
      </c>
      <c r="I45" s="12">
        <v>10.0</v>
      </c>
      <c r="J45" s="12">
        <v>10.0</v>
      </c>
      <c r="K45" s="12">
        <v>10.0</v>
      </c>
      <c r="L45" s="12">
        <v>10.0</v>
      </c>
      <c r="M45" s="12">
        <v>10.0</v>
      </c>
      <c r="N45" s="12">
        <v>10.0</v>
      </c>
      <c r="O45" s="12">
        <v>10.0</v>
      </c>
      <c r="P45" s="12">
        <v>10.0</v>
      </c>
      <c r="Q45" s="12">
        <v>10.0</v>
      </c>
      <c r="R45" s="12">
        <v>10.0</v>
      </c>
      <c r="S45" s="12">
        <v>10.0</v>
      </c>
      <c r="T45" s="12">
        <v>10.0</v>
      </c>
      <c r="U45" s="12">
        <v>10.0</v>
      </c>
      <c r="V45" s="12">
        <v>10.0</v>
      </c>
      <c r="W45" s="12">
        <v>10.0</v>
      </c>
      <c r="X45" s="12">
        <v>10.0</v>
      </c>
      <c r="Y45" s="12">
        <v>10.0</v>
      </c>
      <c r="Z45" s="12">
        <v>10.0</v>
      </c>
      <c r="AA45" s="12">
        <v>10.0</v>
      </c>
    </row>
    <row r="46">
      <c r="A46" s="9" t="s">
        <v>71</v>
      </c>
      <c r="B46" s="13"/>
      <c r="C46" s="12">
        <v>10.0</v>
      </c>
      <c r="D46" s="12">
        <v>10.0</v>
      </c>
      <c r="E46" s="12">
        <v>10.0</v>
      </c>
      <c r="F46" s="12">
        <v>10.0</v>
      </c>
      <c r="G46" s="12">
        <v>10.0</v>
      </c>
      <c r="H46" s="12">
        <v>10.0</v>
      </c>
      <c r="I46" s="12">
        <v>10.0</v>
      </c>
      <c r="J46" s="12">
        <v>10.0</v>
      </c>
      <c r="K46" s="12">
        <v>10.0</v>
      </c>
      <c r="L46" s="12">
        <v>10.0</v>
      </c>
      <c r="M46" s="12">
        <v>10.0</v>
      </c>
      <c r="N46" s="12">
        <v>10.0</v>
      </c>
      <c r="O46" s="12">
        <v>10.0</v>
      </c>
      <c r="P46" s="12">
        <v>10.0</v>
      </c>
      <c r="Q46" s="12">
        <v>10.0</v>
      </c>
      <c r="R46" s="12">
        <v>10.0</v>
      </c>
      <c r="S46" s="12">
        <v>10.0</v>
      </c>
      <c r="T46" s="12">
        <v>10.0</v>
      </c>
      <c r="U46" s="12">
        <v>10.0</v>
      </c>
      <c r="V46" s="12">
        <v>10.0</v>
      </c>
      <c r="W46" s="12">
        <v>10.0</v>
      </c>
      <c r="X46" s="12">
        <v>10.0</v>
      </c>
      <c r="Y46" s="12">
        <v>10.0</v>
      </c>
      <c r="Z46" s="12">
        <v>10.0</v>
      </c>
      <c r="AA46" s="12">
        <v>10.0</v>
      </c>
    </row>
    <row r="47">
      <c r="A47" s="9" t="s">
        <v>72</v>
      </c>
      <c r="B47" s="10"/>
      <c r="C47" s="12">
        <v>10.0</v>
      </c>
      <c r="D47" s="12">
        <v>10.0</v>
      </c>
      <c r="E47" s="12">
        <v>10.0</v>
      </c>
      <c r="F47" s="12">
        <v>10.0</v>
      </c>
      <c r="G47" s="12">
        <v>10.0</v>
      </c>
      <c r="H47" s="12">
        <v>10.0</v>
      </c>
      <c r="I47" s="12">
        <v>10.0</v>
      </c>
      <c r="J47" s="12">
        <v>10.0</v>
      </c>
      <c r="K47" s="12">
        <v>10.0</v>
      </c>
      <c r="L47" s="12">
        <v>10.0</v>
      </c>
      <c r="M47" s="12">
        <v>10.0</v>
      </c>
      <c r="N47" s="12">
        <v>10.0</v>
      </c>
      <c r="O47" s="12">
        <v>10.0</v>
      </c>
      <c r="P47" s="12">
        <v>10.0</v>
      </c>
      <c r="Q47" s="12">
        <v>10.0</v>
      </c>
      <c r="R47" s="12">
        <v>10.0</v>
      </c>
      <c r="S47" s="12">
        <v>10.0</v>
      </c>
      <c r="T47" s="12">
        <v>10.0</v>
      </c>
      <c r="U47" s="12">
        <v>10.0</v>
      </c>
      <c r="V47" s="12">
        <v>10.0</v>
      </c>
      <c r="W47" s="12">
        <v>10.0</v>
      </c>
      <c r="X47" s="12">
        <v>10.0</v>
      </c>
      <c r="Y47" s="12">
        <v>10.0</v>
      </c>
      <c r="Z47" s="12">
        <v>10.0</v>
      </c>
      <c r="AA47" s="12">
        <v>10.0</v>
      </c>
    </row>
    <row r="48">
      <c r="A48" s="9" t="s">
        <v>73</v>
      </c>
      <c r="B48" s="13"/>
      <c r="C48" s="12">
        <v>10.0</v>
      </c>
      <c r="D48" s="12">
        <v>10.0</v>
      </c>
      <c r="E48" s="12">
        <v>10.0</v>
      </c>
      <c r="F48" s="12">
        <v>10.0</v>
      </c>
      <c r="G48" s="12">
        <v>10.0</v>
      </c>
      <c r="H48" s="12">
        <v>10.0</v>
      </c>
      <c r="I48" s="12">
        <v>10.0</v>
      </c>
      <c r="J48" s="12">
        <v>10.0</v>
      </c>
      <c r="K48" s="12">
        <v>10.0</v>
      </c>
      <c r="L48" s="12">
        <v>10.0</v>
      </c>
      <c r="M48" s="12">
        <v>10.0</v>
      </c>
      <c r="N48" s="12">
        <v>10.0</v>
      </c>
      <c r="O48" s="12">
        <v>10.0</v>
      </c>
      <c r="P48" s="12">
        <v>10.0</v>
      </c>
      <c r="Q48" s="12">
        <v>10.0</v>
      </c>
      <c r="R48" s="12">
        <v>10.0</v>
      </c>
      <c r="S48" s="12">
        <v>10.0</v>
      </c>
      <c r="T48" s="12">
        <v>10.0</v>
      </c>
      <c r="U48" s="12">
        <v>10.0</v>
      </c>
      <c r="V48" s="12">
        <v>10.0</v>
      </c>
      <c r="W48" s="12">
        <v>10.0</v>
      </c>
      <c r="X48" s="12">
        <v>10.0</v>
      </c>
      <c r="Y48" s="12">
        <v>10.0</v>
      </c>
      <c r="Z48" s="12">
        <v>10.0</v>
      </c>
      <c r="AA48" s="12">
        <v>10.0</v>
      </c>
    </row>
    <row r="49">
      <c r="A49" s="9" t="s">
        <v>74</v>
      </c>
      <c r="B49" s="10"/>
      <c r="C49" s="12">
        <v>10.0</v>
      </c>
      <c r="D49" s="12">
        <v>10.0</v>
      </c>
      <c r="E49" s="12">
        <v>10.0</v>
      </c>
      <c r="F49" s="12">
        <v>10.0</v>
      </c>
      <c r="G49" s="12">
        <v>10.0</v>
      </c>
      <c r="H49" s="12">
        <v>10.0</v>
      </c>
      <c r="I49" s="12">
        <v>10.0</v>
      </c>
      <c r="J49" s="12">
        <v>10.0</v>
      </c>
      <c r="K49" s="12">
        <v>10.0</v>
      </c>
      <c r="L49" s="12">
        <v>10.0</v>
      </c>
      <c r="M49" s="12">
        <v>10.0</v>
      </c>
      <c r="N49" s="12">
        <v>10.0</v>
      </c>
      <c r="O49" s="12">
        <v>10.0</v>
      </c>
      <c r="P49" s="12">
        <v>10.0</v>
      </c>
      <c r="Q49" s="12">
        <v>10.0</v>
      </c>
      <c r="R49" s="12">
        <v>10.0</v>
      </c>
      <c r="S49" s="12">
        <v>10.0</v>
      </c>
      <c r="T49" s="12">
        <v>10.0</v>
      </c>
      <c r="U49" s="12">
        <v>10.0</v>
      </c>
      <c r="V49" s="12">
        <v>10.0</v>
      </c>
      <c r="W49" s="12">
        <v>10.0</v>
      </c>
      <c r="X49" s="12">
        <v>10.0</v>
      </c>
      <c r="Y49" s="12">
        <v>10.0</v>
      </c>
      <c r="Z49" s="12">
        <v>10.0</v>
      </c>
      <c r="AA49" s="12">
        <v>10.0</v>
      </c>
    </row>
    <row r="50">
      <c r="A50" s="15" t="s">
        <v>75</v>
      </c>
      <c r="B50" s="16"/>
      <c r="C50" s="17">
        <v>10.0</v>
      </c>
      <c r="D50" s="17">
        <v>10.0</v>
      </c>
      <c r="E50" s="17">
        <v>10.0</v>
      </c>
      <c r="F50" s="17">
        <v>10.0</v>
      </c>
      <c r="G50" s="17">
        <v>10.0</v>
      </c>
      <c r="H50" s="17">
        <v>10.0</v>
      </c>
      <c r="I50" s="17">
        <v>10.0</v>
      </c>
      <c r="J50" s="17">
        <v>10.0</v>
      </c>
      <c r="K50" s="17">
        <v>10.0</v>
      </c>
      <c r="L50" s="17">
        <v>10.0</v>
      </c>
      <c r="M50" s="17">
        <v>10.0</v>
      </c>
      <c r="N50" s="17">
        <v>10.0</v>
      </c>
      <c r="O50" s="17">
        <v>10.0</v>
      </c>
      <c r="P50" s="17">
        <v>10.0</v>
      </c>
      <c r="Q50" s="17">
        <v>10.0</v>
      </c>
      <c r="R50" s="17">
        <v>10.0</v>
      </c>
      <c r="S50" s="17">
        <v>10.0</v>
      </c>
      <c r="T50" s="17">
        <v>10.0</v>
      </c>
      <c r="U50" s="17">
        <v>10.0</v>
      </c>
      <c r="V50" s="17">
        <v>10.0</v>
      </c>
      <c r="W50" s="17">
        <v>10.0</v>
      </c>
      <c r="X50" s="17">
        <v>10.0</v>
      </c>
      <c r="Y50" s="17">
        <v>10.0</v>
      </c>
      <c r="Z50" s="17">
        <v>10.0</v>
      </c>
      <c r="AA50" s="17">
        <v>10.0</v>
      </c>
    </row>
    <row r="51">
      <c r="A51" s="15" t="s">
        <v>76</v>
      </c>
      <c r="B51" s="16"/>
      <c r="C51" s="17">
        <v>10.0</v>
      </c>
      <c r="D51" s="17">
        <v>10.0</v>
      </c>
      <c r="E51" s="17">
        <v>10.0</v>
      </c>
      <c r="F51" s="17">
        <v>10.0</v>
      </c>
      <c r="G51" s="17">
        <v>10.0</v>
      </c>
      <c r="H51" s="17">
        <v>10.0</v>
      </c>
      <c r="I51" s="17">
        <v>10.0</v>
      </c>
      <c r="J51" s="17">
        <v>10.0</v>
      </c>
      <c r="K51" s="17">
        <v>10.0</v>
      </c>
      <c r="L51" s="17">
        <v>10.0</v>
      </c>
      <c r="M51" s="17">
        <v>10.0</v>
      </c>
      <c r="N51" s="17">
        <v>10.0</v>
      </c>
      <c r="O51" s="17">
        <v>10.0</v>
      </c>
      <c r="P51" s="17">
        <v>10.0</v>
      </c>
      <c r="Q51" s="17">
        <v>10.0</v>
      </c>
      <c r="R51" s="17">
        <v>10.0</v>
      </c>
      <c r="S51" s="17">
        <v>10.0</v>
      </c>
      <c r="T51" s="17">
        <v>10.0</v>
      </c>
      <c r="U51" s="17">
        <v>10.0</v>
      </c>
      <c r="V51" s="17">
        <v>10.0</v>
      </c>
      <c r="W51" s="17">
        <v>10.0</v>
      </c>
      <c r="X51" s="17">
        <v>10.0</v>
      </c>
      <c r="Y51" s="17">
        <v>10.0</v>
      </c>
      <c r="Z51" s="17">
        <v>10.0</v>
      </c>
      <c r="AA51" s="17">
        <v>10.0</v>
      </c>
    </row>
    <row r="52">
      <c r="A52" s="15" t="s">
        <v>77</v>
      </c>
      <c r="B52" s="16"/>
      <c r="C52" s="17">
        <v>10.0</v>
      </c>
      <c r="D52" s="17">
        <v>10.0</v>
      </c>
      <c r="E52" s="17">
        <v>10.0</v>
      </c>
      <c r="F52" s="17">
        <v>10.0</v>
      </c>
      <c r="G52" s="17">
        <v>10.0</v>
      </c>
      <c r="H52" s="17">
        <v>10.0</v>
      </c>
      <c r="I52" s="17">
        <v>10.0</v>
      </c>
      <c r="J52" s="17">
        <v>10.0</v>
      </c>
      <c r="K52" s="17">
        <v>10.0</v>
      </c>
      <c r="L52" s="17">
        <v>10.0</v>
      </c>
      <c r="M52" s="17">
        <v>10.0</v>
      </c>
      <c r="N52" s="17">
        <v>10.0</v>
      </c>
      <c r="O52" s="17">
        <v>10.0</v>
      </c>
      <c r="P52" s="17">
        <v>10.0</v>
      </c>
      <c r="Q52" s="17">
        <v>10.0</v>
      </c>
      <c r="R52" s="17">
        <v>10.0</v>
      </c>
      <c r="S52" s="17">
        <v>10.0</v>
      </c>
      <c r="T52" s="17">
        <v>10.0</v>
      </c>
      <c r="U52" s="17">
        <v>10.0</v>
      </c>
      <c r="V52" s="17">
        <v>10.0</v>
      </c>
      <c r="W52" s="17">
        <v>10.0</v>
      </c>
      <c r="X52" s="17">
        <v>10.0</v>
      </c>
      <c r="Y52" s="17">
        <v>10.0</v>
      </c>
      <c r="Z52" s="17">
        <v>10.0</v>
      </c>
      <c r="AA52" s="17">
        <v>10.0</v>
      </c>
    </row>
    <row r="53">
      <c r="A53" s="15" t="s">
        <v>78</v>
      </c>
      <c r="B53" s="16"/>
      <c r="C53" s="17">
        <v>10.0</v>
      </c>
      <c r="D53" s="17">
        <v>10.0</v>
      </c>
      <c r="E53" s="17">
        <v>10.0</v>
      </c>
      <c r="F53" s="17">
        <v>10.0</v>
      </c>
      <c r="G53" s="17">
        <v>10.0</v>
      </c>
      <c r="H53" s="17">
        <v>10.0</v>
      </c>
      <c r="I53" s="17">
        <v>10.0</v>
      </c>
      <c r="J53" s="17">
        <v>10.0</v>
      </c>
      <c r="K53" s="17">
        <v>10.0</v>
      </c>
      <c r="L53" s="17">
        <v>10.0</v>
      </c>
      <c r="M53" s="17">
        <v>10.0</v>
      </c>
      <c r="N53" s="17">
        <v>10.0</v>
      </c>
      <c r="O53" s="17">
        <v>10.0</v>
      </c>
      <c r="P53" s="17">
        <v>10.0</v>
      </c>
      <c r="Q53" s="17">
        <v>10.0</v>
      </c>
      <c r="R53" s="17">
        <v>10.0</v>
      </c>
      <c r="S53" s="17">
        <v>10.0</v>
      </c>
      <c r="T53" s="17">
        <v>10.0</v>
      </c>
      <c r="U53" s="17">
        <v>10.0</v>
      </c>
      <c r="V53" s="17">
        <v>10.0</v>
      </c>
      <c r="W53" s="17">
        <v>10.0</v>
      </c>
      <c r="X53" s="17">
        <v>10.0</v>
      </c>
      <c r="Y53" s="17">
        <v>10.0</v>
      </c>
      <c r="Z53" s="17">
        <v>10.0</v>
      </c>
      <c r="AA53" s="17">
        <v>10.0</v>
      </c>
    </row>
    <row r="54">
      <c r="A54" s="19" t="s">
        <v>79</v>
      </c>
      <c r="B54" s="20" t="s">
        <v>80</v>
      </c>
      <c r="C54" s="21">
        <f t="shared" ref="C54:AA54" si="2">iferror(C53/C24,)</f>
        <v>1</v>
      </c>
      <c r="D54" s="21">
        <f t="shared" si="2"/>
        <v>1</v>
      </c>
      <c r="E54" s="21">
        <f t="shared" si="2"/>
        <v>1</v>
      </c>
      <c r="F54" s="21">
        <f t="shared" si="2"/>
        <v>1</v>
      </c>
      <c r="G54" s="21">
        <f t="shared" si="2"/>
        <v>1</v>
      </c>
      <c r="H54" s="21">
        <f t="shared" si="2"/>
        <v>1</v>
      </c>
      <c r="I54" s="21">
        <f t="shared" si="2"/>
        <v>1</v>
      </c>
      <c r="J54" s="21">
        <f t="shared" si="2"/>
        <v>1</v>
      </c>
      <c r="K54" s="21">
        <f t="shared" si="2"/>
        <v>1</v>
      </c>
      <c r="L54" s="21">
        <f t="shared" si="2"/>
        <v>1</v>
      </c>
      <c r="M54" s="21">
        <f t="shared" si="2"/>
        <v>1</v>
      </c>
      <c r="N54" s="21">
        <f t="shared" si="2"/>
        <v>1</v>
      </c>
      <c r="O54" s="21">
        <f t="shared" si="2"/>
        <v>1</v>
      </c>
      <c r="P54" s="21">
        <f t="shared" si="2"/>
        <v>1</v>
      </c>
      <c r="Q54" s="21">
        <f t="shared" si="2"/>
        <v>1</v>
      </c>
      <c r="R54" s="21">
        <f t="shared" si="2"/>
        <v>1</v>
      </c>
      <c r="S54" s="21">
        <f t="shared" si="2"/>
        <v>1</v>
      </c>
      <c r="T54" s="21">
        <f t="shared" si="2"/>
        <v>1</v>
      </c>
      <c r="U54" s="21">
        <f t="shared" si="2"/>
        <v>1</v>
      </c>
      <c r="V54" s="21">
        <f t="shared" si="2"/>
        <v>1</v>
      </c>
      <c r="W54" s="21">
        <f t="shared" si="2"/>
        <v>1</v>
      </c>
      <c r="X54" s="21">
        <f t="shared" si="2"/>
        <v>1</v>
      </c>
      <c r="Y54" s="21">
        <f t="shared" si="2"/>
        <v>1</v>
      </c>
      <c r="Z54" s="21">
        <f t="shared" si="2"/>
        <v>1</v>
      </c>
      <c r="AA54" s="21">
        <f t="shared" si="2"/>
        <v>1</v>
      </c>
    </row>
    <row r="55">
      <c r="A55" s="9" t="s">
        <v>81</v>
      </c>
      <c r="B55" s="10"/>
      <c r="C55" s="12">
        <v>10.0</v>
      </c>
      <c r="D55" s="12">
        <v>10.0</v>
      </c>
      <c r="E55" s="12">
        <v>10.0</v>
      </c>
      <c r="F55" s="12">
        <v>10.0</v>
      </c>
      <c r="G55" s="12">
        <v>10.0</v>
      </c>
      <c r="H55" s="12">
        <v>10.0</v>
      </c>
      <c r="I55" s="12">
        <v>10.0</v>
      </c>
      <c r="J55" s="12">
        <v>10.0</v>
      </c>
      <c r="K55" s="12">
        <v>10.0</v>
      </c>
      <c r="L55" s="12">
        <v>10.0</v>
      </c>
      <c r="M55" s="12">
        <v>10.0</v>
      </c>
      <c r="N55" s="12">
        <v>10.0</v>
      </c>
      <c r="O55" s="12">
        <v>10.0</v>
      </c>
      <c r="P55" s="12">
        <v>10.0</v>
      </c>
      <c r="Q55" s="12">
        <v>10.0</v>
      </c>
      <c r="R55" s="12">
        <v>10.0</v>
      </c>
      <c r="S55" s="12">
        <v>10.0</v>
      </c>
      <c r="T55" s="12">
        <v>10.0</v>
      </c>
      <c r="U55" s="12">
        <v>10.0</v>
      </c>
      <c r="V55" s="12">
        <v>10.0</v>
      </c>
      <c r="W55" s="12">
        <v>10.0</v>
      </c>
      <c r="X55" s="12">
        <v>10.0</v>
      </c>
      <c r="Y55" s="12">
        <v>10.0</v>
      </c>
      <c r="Z55" s="12">
        <v>10.0</v>
      </c>
      <c r="AA55" s="18">
        <v>10.0</v>
      </c>
    </row>
    <row r="56">
      <c r="A56" s="9" t="s">
        <v>82</v>
      </c>
      <c r="B56" s="10"/>
      <c r="C56" s="12">
        <v>10.0</v>
      </c>
      <c r="D56" s="12">
        <v>10.0</v>
      </c>
      <c r="E56" s="12">
        <v>10.0</v>
      </c>
      <c r="F56" s="12">
        <v>10.0</v>
      </c>
      <c r="G56" s="12">
        <v>10.0</v>
      </c>
      <c r="H56" s="12">
        <v>10.0</v>
      </c>
      <c r="I56" s="12">
        <v>10.0</v>
      </c>
      <c r="J56" s="12">
        <v>10.0</v>
      </c>
      <c r="K56" s="12">
        <v>10.0</v>
      </c>
      <c r="L56" s="12">
        <v>10.0</v>
      </c>
      <c r="M56" s="12">
        <v>10.0</v>
      </c>
      <c r="N56" s="12">
        <v>10.0</v>
      </c>
      <c r="O56" s="12">
        <v>10.0</v>
      </c>
      <c r="P56" s="12">
        <v>10.0</v>
      </c>
      <c r="Q56" s="12">
        <v>10.0</v>
      </c>
      <c r="R56" s="12">
        <v>10.0</v>
      </c>
      <c r="S56" s="12">
        <v>10.0</v>
      </c>
      <c r="T56" s="12">
        <v>10.0</v>
      </c>
      <c r="U56" s="12">
        <v>10.0</v>
      </c>
      <c r="V56" s="12">
        <v>10.0</v>
      </c>
      <c r="W56" s="12">
        <v>10.0</v>
      </c>
      <c r="X56" s="12">
        <v>10.0</v>
      </c>
      <c r="Y56" s="12">
        <v>10.0</v>
      </c>
      <c r="Z56" s="12">
        <v>10.0</v>
      </c>
      <c r="AA56" s="12">
        <v>10.0</v>
      </c>
    </row>
    <row r="57">
      <c r="A57" s="9" t="s">
        <v>83</v>
      </c>
      <c r="B57" s="10"/>
      <c r="C57" s="12">
        <v>10.0</v>
      </c>
      <c r="D57" s="12">
        <v>10.0</v>
      </c>
      <c r="E57" s="12">
        <v>10.0</v>
      </c>
      <c r="F57" s="12">
        <v>10.0</v>
      </c>
      <c r="G57" s="12">
        <v>10.0</v>
      </c>
      <c r="H57" s="12">
        <v>10.0</v>
      </c>
      <c r="I57" s="12">
        <v>10.0</v>
      </c>
      <c r="J57" s="12">
        <v>10.0</v>
      </c>
      <c r="K57" s="12">
        <v>10.0</v>
      </c>
      <c r="L57" s="12">
        <v>10.0</v>
      </c>
      <c r="M57" s="12">
        <v>10.0</v>
      </c>
      <c r="N57" s="12">
        <v>10.0</v>
      </c>
      <c r="O57" s="12">
        <v>10.0</v>
      </c>
      <c r="P57" s="12">
        <v>10.0</v>
      </c>
      <c r="Q57" s="12">
        <v>10.0</v>
      </c>
      <c r="R57" s="12">
        <v>10.0</v>
      </c>
      <c r="S57" s="12">
        <v>10.0</v>
      </c>
      <c r="T57" s="12">
        <v>10.0</v>
      </c>
      <c r="U57" s="12">
        <v>10.0</v>
      </c>
      <c r="V57" s="12">
        <v>10.0</v>
      </c>
      <c r="W57" s="12">
        <v>10.0</v>
      </c>
      <c r="X57" s="12">
        <v>10.0</v>
      </c>
      <c r="Y57" s="12">
        <v>10.0</v>
      </c>
      <c r="Z57" s="12">
        <v>10.0</v>
      </c>
      <c r="AA57" s="12">
        <v>10.0</v>
      </c>
    </row>
    <row r="58">
      <c r="A58" s="15" t="s">
        <v>84</v>
      </c>
      <c r="B58" s="16"/>
      <c r="C58" s="17">
        <v>10.0</v>
      </c>
      <c r="D58" s="17">
        <v>10.0</v>
      </c>
      <c r="E58" s="17">
        <v>10.0</v>
      </c>
      <c r="F58" s="17">
        <v>10.0</v>
      </c>
      <c r="G58" s="17">
        <v>10.0</v>
      </c>
      <c r="H58" s="17">
        <v>10.0</v>
      </c>
      <c r="I58" s="17">
        <v>10.0</v>
      </c>
      <c r="J58" s="17">
        <v>10.0</v>
      </c>
      <c r="K58" s="17">
        <v>10.0</v>
      </c>
      <c r="L58" s="17">
        <v>10.0</v>
      </c>
      <c r="M58" s="17">
        <v>10.0</v>
      </c>
      <c r="N58" s="17">
        <v>10.0</v>
      </c>
      <c r="O58" s="17">
        <v>10.0</v>
      </c>
      <c r="P58" s="17">
        <v>10.0</v>
      </c>
      <c r="Q58" s="17">
        <v>10.0</v>
      </c>
      <c r="R58" s="17">
        <v>10.0</v>
      </c>
      <c r="S58" s="17">
        <v>10.0</v>
      </c>
      <c r="T58" s="17">
        <v>10.0</v>
      </c>
      <c r="U58" s="17">
        <v>10.0</v>
      </c>
      <c r="V58" s="17">
        <v>10.0</v>
      </c>
      <c r="W58" s="17">
        <v>10.0</v>
      </c>
      <c r="X58" s="17">
        <v>10.0</v>
      </c>
      <c r="Y58" s="17">
        <v>10.0</v>
      </c>
      <c r="Z58" s="17">
        <v>10.0</v>
      </c>
      <c r="AA58" s="17">
        <v>10.0</v>
      </c>
    </row>
    <row r="59">
      <c r="A59" s="9" t="s">
        <v>85</v>
      </c>
      <c r="B59" s="10"/>
      <c r="C59" s="12">
        <v>10.0</v>
      </c>
      <c r="D59" s="12">
        <v>10.0</v>
      </c>
      <c r="E59" s="12">
        <v>10.0</v>
      </c>
      <c r="F59" s="12">
        <v>10.0</v>
      </c>
      <c r="G59" s="12">
        <v>10.0</v>
      </c>
      <c r="H59" s="12">
        <v>10.0</v>
      </c>
      <c r="I59" s="12">
        <v>10.0</v>
      </c>
      <c r="J59" s="12">
        <v>10.0</v>
      </c>
      <c r="K59" s="12">
        <v>10.0</v>
      </c>
      <c r="L59" s="12">
        <v>10.0</v>
      </c>
      <c r="M59" s="12">
        <v>10.0</v>
      </c>
      <c r="N59" s="12">
        <v>10.0</v>
      </c>
      <c r="O59" s="12">
        <v>10.0</v>
      </c>
      <c r="P59" s="12">
        <v>10.0</v>
      </c>
      <c r="Q59" s="12">
        <v>10.0</v>
      </c>
      <c r="R59" s="12">
        <v>10.0</v>
      </c>
      <c r="S59" s="12">
        <v>10.0</v>
      </c>
      <c r="T59" s="12">
        <v>10.0</v>
      </c>
      <c r="U59" s="12">
        <v>10.0</v>
      </c>
      <c r="V59" s="12">
        <v>10.0</v>
      </c>
      <c r="W59" s="12">
        <v>10.0</v>
      </c>
      <c r="X59" s="12">
        <v>10.0</v>
      </c>
      <c r="Y59" s="12">
        <v>10.0</v>
      </c>
      <c r="Z59" s="12">
        <v>10.0</v>
      </c>
      <c r="AA59" s="12">
        <v>10.0</v>
      </c>
    </row>
    <row r="60">
      <c r="A60" s="9" t="s">
        <v>86</v>
      </c>
      <c r="B60" s="13"/>
      <c r="C60" s="12">
        <v>10.0</v>
      </c>
      <c r="D60" s="12">
        <v>10.0</v>
      </c>
      <c r="E60" s="12">
        <v>10.0</v>
      </c>
      <c r="F60" s="12">
        <v>10.0</v>
      </c>
      <c r="G60" s="12">
        <v>10.0</v>
      </c>
      <c r="H60" s="12">
        <v>10.0</v>
      </c>
      <c r="I60" s="12">
        <v>10.0</v>
      </c>
      <c r="J60" s="12">
        <v>10.0</v>
      </c>
      <c r="K60" s="12">
        <v>10.0</v>
      </c>
      <c r="L60" s="12">
        <v>10.0</v>
      </c>
      <c r="M60" s="12">
        <v>10.0</v>
      </c>
      <c r="N60" s="12">
        <v>10.0</v>
      </c>
      <c r="O60" s="12">
        <v>10.0</v>
      </c>
      <c r="P60" s="12">
        <v>10.0</v>
      </c>
      <c r="Q60" s="12">
        <v>10.0</v>
      </c>
      <c r="R60" s="12">
        <v>10.0</v>
      </c>
      <c r="S60" s="12">
        <v>10.0</v>
      </c>
      <c r="T60" s="12">
        <v>10.0</v>
      </c>
      <c r="U60" s="12">
        <v>10.0</v>
      </c>
      <c r="V60" s="12">
        <v>10.0</v>
      </c>
      <c r="W60" s="12">
        <v>10.0</v>
      </c>
      <c r="X60" s="12">
        <v>10.0</v>
      </c>
      <c r="Y60" s="12">
        <v>10.0</v>
      </c>
      <c r="Z60" s="12">
        <v>10.0</v>
      </c>
      <c r="AA60" s="12">
        <v>10.0</v>
      </c>
    </row>
    <row r="61">
      <c r="A61" s="9" t="s">
        <v>87</v>
      </c>
      <c r="B61" s="13"/>
      <c r="C61" s="12">
        <v>10.0</v>
      </c>
      <c r="D61" s="12">
        <v>10.0</v>
      </c>
      <c r="E61" s="12">
        <v>10.0</v>
      </c>
      <c r="F61" s="12">
        <v>10.0</v>
      </c>
      <c r="G61" s="12">
        <v>10.0</v>
      </c>
      <c r="H61" s="12">
        <v>10.0</v>
      </c>
      <c r="I61" s="12">
        <v>10.0</v>
      </c>
      <c r="J61" s="12">
        <v>10.0</v>
      </c>
      <c r="K61" s="12">
        <v>10.0</v>
      </c>
      <c r="L61" s="12">
        <v>10.0</v>
      </c>
      <c r="M61" s="12">
        <v>10.0</v>
      </c>
      <c r="N61" s="12">
        <v>10.0</v>
      </c>
      <c r="O61" s="12">
        <v>10.0</v>
      </c>
      <c r="P61" s="12">
        <v>10.0</v>
      </c>
      <c r="Q61" s="12">
        <v>10.0</v>
      </c>
      <c r="R61" s="12">
        <v>10.0</v>
      </c>
      <c r="S61" s="12">
        <v>10.0</v>
      </c>
      <c r="T61" s="12">
        <v>10.0</v>
      </c>
      <c r="U61" s="12">
        <v>10.0</v>
      </c>
      <c r="V61" s="12">
        <v>10.0</v>
      </c>
      <c r="W61" s="12">
        <v>10.0</v>
      </c>
      <c r="X61" s="12">
        <v>10.0</v>
      </c>
      <c r="Y61" s="12">
        <v>10.0</v>
      </c>
      <c r="Z61" s="12">
        <v>10.0</v>
      </c>
      <c r="AA61" s="12">
        <v>10.0</v>
      </c>
    </row>
    <row r="62">
      <c r="A62" s="9" t="s">
        <v>88</v>
      </c>
      <c r="B62" s="13"/>
      <c r="C62" s="12">
        <v>10.0</v>
      </c>
      <c r="D62" s="12">
        <v>10.0</v>
      </c>
      <c r="E62" s="12">
        <v>10.0</v>
      </c>
      <c r="F62" s="12">
        <v>10.0</v>
      </c>
      <c r="G62" s="12">
        <v>10.0</v>
      </c>
      <c r="H62" s="12">
        <v>10.0</v>
      </c>
      <c r="I62" s="12">
        <v>10.0</v>
      </c>
      <c r="J62" s="12">
        <v>10.0</v>
      </c>
      <c r="K62" s="12">
        <v>10.0</v>
      </c>
      <c r="L62" s="12">
        <v>10.0</v>
      </c>
      <c r="M62" s="12">
        <v>10.0</v>
      </c>
      <c r="N62" s="12">
        <v>10.0</v>
      </c>
      <c r="O62" s="12">
        <v>10.0</v>
      </c>
      <c r="P62" s="12">
        <v>10.0</v>
      </c>
      <c r="Q62" s="12">
        <v>10.0</v>
      </c>
      <c r="R62" s="12">
        <v>10.0</v>
      </c>
      <c r="S62" s="12">
        <v>10.0</v>
      </c>
      <c r="T62" s="12">
        <v>10.0</v>
      </c>
      <c r="U62" s="12">
        <v>10.0</v>
      </c>
      <c r="V62" s="12">
        <v>10.0</v>
      </c>
      <c r="W62" s="12">
        <v>10.0</v>
      </c>
      <c r="X62" s="12">
        <v>10.0</v>
      </c>
      <c r="Y62" s="12">
        <v>10.0</v>
      </c>
      <c r="Z62" s="12">
        <v>10.0</v>
      </c>
      <c r="AA62" s="12">
        <v>10.0</v>
      </c>
    </row>
    <row r="63">
      <c r="A63" s="9" t="s">
        <v>89</v>
      </c>
      <c r="B63" s="10"/>
      <c r="C63" s="12">
        <v>10.0</v>
      </c>
      <c r="D63" s="12">
        <v>10.0</v>
      </c>
      <c r="E63" s="12">
        <v>10.0</v>
      </c>
      <c r="F63" s="12">
        <v>10.0</v>
      </c>
      <c r="G63" s="12">
        <v>10.0</v>
      </c>
      <c r="H63" s="12">
        <v>10.0</v>
      </c>
      <c r="I63" s="12">
        <v>10.0</v>
      </c>
      <c r="J63" s="12">
        <v>10.0</v>
      </c>
      <c r="K63" s="12">
        <v>10.0</v>
      </c>
      <c r="L63" s="12">
        <v>10.0</v>
      </c>
      <c r="M63" s="12">
        <v>10.0</v>
      </c>
      <c r="N63" s="12">
        <v>10.0</v>
      </c>
      <c r="O63" s="12">
        <v>10.0</v>
      </c>
      <c r="P63" s="12">
        <v>10.0</v>
      </c>
      <c r="Q63" s="12">
        <v>10.0</v>
      </c>
      <c r="R63" s="12">
        <v>10.0</v>
      </c>
      <c r="S63" s="12">
        <v>10.0</v>
      </c>
      <c r="T63" s="12">
        <v>10.0</v>
      </c>
      <c r="U63" s="12">
        <v>10.0</v>
      </c>
      <c r="V63" s="12">
        <v>10.0</v>
      </c>
      <c r="W63" s="12">
        <v>10.0</v>
      </c>
      <c r="X63" s="12">
        <v>10.0</v>
      </c>
      <c r="Y63" s="12">
        <v>10.0</v>
      </c>
      <c r="Z63" s="12">
        <v>10.0</v>
      </c>
      <c r="AA63" s="12">
        <v>10.0</v>
      </c>
    </row>
    <row r="64">
      <c r="A64" s="9" t="s">
        <v>90</v>
      </c>
      <c r="B64" s="10"/>
      <c r="C64" s="12">
        <v>10.0</v>
      </c>
      <c r="D64" s="12">
        <v>10.0</v>
      </c>
      <c r="E64" s="12">
        <v>10.0</v>
      </c>
      <c r="F64" s="12">
        <v>10.0</v>
      </c>
      <c r="G64" s="12">
        <v>10.0</v>
      </c>
      <c r="H64" s="12">
        <v>10.0</v>
      </c>
      <c r="I64" s="12">
        <v>10.0</v>
      </c>
      <c r="J64" s="12">
        <v>10.0</v>
      </c>
      <c r="K64" s="12">
        <v>10.0</v>
      </c>
      <c r="L64" s="12">
        <v>10.0</v>
      </c>
      <c r="M64" s="12">
        <v>10.0</v>
      </c>
      <c r="N64" s="12">
        <v>10.0</v>
      </c>
      <c r="O64" s="12">
        <v>10.0</v>
      </c>
      <c r="P64" s="12">
        <v>10.0</v>
      </c>
      <c r="Q64" s="12">
        <v>10.0</v>
      </c>
      <c r="R64" s="12">
        <v>10.0</v>
      </c>
      <c r="S64" s="12">
        <v>10.0</v>
      </c>
      <c r="T64" s="12">
        <v>10.0</v>
      </c>
      <c r="U64" s="12">
        <v>10.0</v>
      </c>
      <c r="V64" s="12">
        <v>10.0</v>
      </c>
      <c r="W64" s="12">
        <v>10.0</v>
      </c>
      <c r="X64" s="12">
        <v>10.0</v>
      </c>
      <c r="Y64" s="12">
        <v>10.0</v>
      </c>
      <c r="Z64" s="12">
        <v>10.0</v>
      </c>
      <c r="AA64" s="12">
        <v>10.0</v>
      </c>
    </row>
    <row r="65">
      <c r="A65" s="15" t="s">
        <v>91</v>
      </c>
      <c r="B65" s="16"/>
      <c r="C65" s="17">
        <v>10.0</v>
      </c>
      <c r="D65" s="17">
        <v>10.0</v>
      </c>
      <c r="E65" s="17">
        <v>10.0</v>
      </c>
      <c r="F65" s="17">
        <v>10.0</v>
      </c>
      <c r="G65" s="17">
        <v>10.0</v>
      </c>
      <c r="H65" s="17">
        <v>10.0</v>
      </c>
      <c r="I65" s="17">
        <v>10.0</v>
      </c>
      <c r="J65" s="17">
        <v>10.0</v>
      </c>
      <c r="K65" s="17">
        <v>10.0</v>
      </c>
      <c r="L65" s="17">
        <v>10.0</v>
      </c>
      <c r="M65" s="17">
        <v>10.0</v>
      </c>
      <c r="N65" s="17">
        <v>10.0</v>
      </c>
      <c r="O65" s="17">
        <v>10.0</v>
      </c>
      <c r="P65" s="17">
        <v>10.0</v>
      </c>
      <c r="Q65" s="17">
        <v>10.0</v>
      </c>
      <c r="R65" s="17">
        <v>10.0</v>
      </c>
      <c r="S65" s="17">
        <v>10.0</v>
      </c>
      <c r="T65" s="17">
        <v>10.0</v>
      </c>
      <c r="U65" s="17">
        <v>10.0</v>
      </c>
      <c r="V65" s="17">
        <v>10.0</v>
      </c>
      <c r="W65" s="17">
        <v>10.0</v>
      </c>
      <c r="X65" s="17">
        <v>10.0</v>
      </c>
      <c r="Y65" s="17">
        <v>10.0</v>
      </c>
      <c r="Z65" s="17">
        <v>10.0</v>
      </c>
      <c r="AA65" s="17">
        <v>10.0</v>
      </c>
    </row>
    <row r="66">
      <c r="A66" s="9" t="s">
        <v>92</v>
      </c>
      <c r="B66" s="13"/>
      <c r="C66" s="12">
        <v>10.0</v>
      </c>
      <c r="D66" s="12">
        <v>10.0</v>
      </c>
      <c r="E66" s="12">
        <v>10.0</v>
      </c>
      <c r="F66" s="12">
        <v>10.0</v>
      </c>
      <c r="G66" s="12">
        <v>10.0</v>
      </c>
      <c r="H66" s="12">
        <v>10.0</v>
      </c>
      <c r="I66" s="12">
        <v>10.0</v>
      </c>
      <c r="J66" s="12">
        <v>10.0</v>
      </c>
      <c r="K66" s="12">
        <v>10.0</v>
      </c>
      <c r="L66" s="12">
        <v>10.0</v>
      </c>
      <c r="M66" s="12">
        <v>10.0</v>
      </c>
      <c r="N66" s="12">
        <v>10.0</v>
      </c>
      <c r="O66" s="12">
        <v>10.0</v>
      </c>
      <c r="P66" s="12">
        <v>10.0</v>
      </c>
      <c r="Q66" s="12">
        <v>10.0</v>
      </c>
      <c r="R66" s="12">
        <v>10.0</v>
      </c>
      <c r="S66" s="12">
        <v>10.0</v>
      </c>
      <c r="T66" s="12">
        <v>10.0</v>
      </c>
      <c r="U66" s="12">
        <v>10.0</v>
      </c>
      <c r="V66" s="12">
        <v>10.0</v>
      </c>
      <c r="W66" s="12">
        <v>10.0</v>
      </c>
      <c r="X66" s="12">
        <v>10.0</v>
      </c>
      <c r="Y66" s="12">
        <v>10.0</v>
      </c>
      <c r="Z66" s="12">
        <v>10.0</v>
      </c>
      <c r="AA66" s="12">
        <v>10.0</v>
      </c>
    </row>
    <row r="67">
      <c r="A67" s="9" t="s">
        <v>93</v>
      </c>
      <c r="B67" s="10"/>
      <c r="C67" s="12">
        <v>10.0</v>
      </c>
      <c r="D67" s="12">
        <v>10.0</v>
      </c>
      <c r="E67" s="12">
        <v>10.0</v>
      </c>
      <c r="F67" s="12">
        <v>10.0</v>
      </c>
      <c r="G67" s="12">
        <v>10.0</v>
      </c>
      <c r="H67" s="12">
        <v>10.0</v>
      </c>
      <c r="I67" s="12">
        <v>10.0</v>
      </c>
      <c r="J67" s="12">
        <v>10.0</v>
      </c>
      <c r="K67" s="12">
        <v>10.0</v>
      </c>
      <c r="L67" s="12">
        <v>10.0</v>
      </c>
      <c r="M67" s="12">
        <v>10.0</v>
      </c>
      <c r="N67" s="12">
        <v>10.0</v>
      </c>
      <c r="O67" s="12">
        <v>10.0</v>
      </c>
      <c r="P67" s="12">
        <v>10.0</v>
      </c>
      <c r="Q67" s="12">
        <v>10.0</v>
      </c>
      <c r="R67" s="12">
        <v>10.0</v>
      </c>
      <c r="S67" s="12">
        <v>10.0</v>
      </c>
      <c r="T67" s="12">
        <v>10.0</v>
      </c>
      <c r="U67" s="12">
        <v>10.0</v>
      </c>
      <c r="V67" s="12">
        <v>10.0</v>
      </c>
      <c r="W67" s="12">
        <v>10.0</v>
      </c>
      <c r="X67" s="12">
        <v>10.0</v>
      </c>
      <c r="Y67" s="12">
        <v>10.0</v>
      </c>
      <c r="Z67" s="12">
        <v>10.0</v>
      </c>
      <c r="AA67" s="12">
        <v>10.0</v>
      </c>
    </row>
    <row r="68">
      <c r="A68" s="9" t="s">
        <v>94</v>
      </c>
      <c r="B68" s="10"/>
      <c r="C68" s="12">
        <v>10.0</v>
      </c>
      <c r="D68" s="12">
        <v>10.0</v>
      </c>
      <c r="E68" s="12">
        <v>10.0</v>
      </c>
      <c r="F68" s="12">
        <v>10.0</v>
      </c>
      <c r="G68" s="12">
        <v>10.0</v>
      </c>
      <c r="H68" s="12">
        <v>10.0</v>
      </c>
      <c r="I68" s="12">
        <v>10.0</v>
      </c>
      <c r="J68" s="12">
        <v>10.0</v>
      </c>
      <c r="K68" s="12">
        <v>10.0</v>
      </c>
      <c r="L68" s="12">
        <v>10.0</v>
      </c>
      <c r="M68" s="12">
        <v>10.0</v>
      </c>
      <c r="N68" s="12">
        <v>10.0</v>
      </c>
      <c r="O68" s="12">
        <v>10.0</v>
      </c>
      <c r="P68" s="12">
        <v>10.0</v>
      </c>
      <c r="Q68" s="12">
        <v>10.0</v>
      </c>
      <c r="R68" s="12">
        <v>10.0</v>
      </c>
      <c r="S68" s="12">
        <v>10.0</v>
      </c>
      <c r="T68" s="12">
        <v>10.0</v>
      </c>
      <c r="U68" s="12">
        <v>10.0</v>
      </c>
      <c r="V68" s="12">
        <v>10.0</v>
      </c>
      <c r="W68" s="12">
        <v>10.0</v>
      </c>
      <c r="X68" s="12">
        <v>10.0</v>
      </c>
      <c r="Y68" s="12">
        <v>10.0</v>
      </c>
      <c r="Z68" s="12">
        <v>10.0</v>
      </c>
      <c r="AA68" s="12">
        <v>10.0</v>
      </c>
    </row>
    <row r="69">
      <c r="A69" s="9" t="s">
        <v>95</v>
      </c>
      <c r="B69" s="10"/>
      <c r="C69" s="12">
        <v>10.0</v>
      </c>
      <c r="D69" s="12">
        <v>10.0</v>
      </c>
      <c r="E69" s="12">
        <v>10.0</v>
      </c>
      <c r="F69" s="12">
        <v>10.0</v>
      </c>
      <c r="G69" s="12">
        <v>10.0</v>
      </c>
      <c r="H69" s="12">
        <v>10.0</v>
      </c>
      <c r="I69" s="12">
        <v>10.0</v>
      </c>
      <c r="J69" s="12">
        <v>10.0</v>
      </c>
      <c r="K69" s="12">
        <v>10.0</v>
      </c>
      <c r="L69" s="12">
        <v>10.0</v>
      </c>
      <c r="M69" s="12">
        <v>10.0</v>
      </c>
      <c r="N69" s="12">
        <v>10.0</v>
      </c>
      <c r="O69" s="12">
        <v>10.0</v>
      </c>
      <c r="P69" s="12">
        <v>10.0</v>
      </c>
      <c r="Q69" s="12">
        <v>10.0</v>
      </c>
      <c r="R69" s="12">
        <v>10.0</v>
      </c>
      <c r="S69" s="12">
        <v>10.0</v>
      </c>
      <c r="T69" s="12">
        <v>10.0</v>
      </c>
      <c r="U69" s="12">
        <v>10.0</v>
      </c>
      <c r="V69" s="12">
        <v>10.0</v>
      </c>
      <c r="W69" s="12">
        <v>10.0</v>
      </c>
      <c r="X69" s="12">
        <v>10.0</v>
      </c>
      <c r="Y69" s="12">
        <v>10.0</v>
      </c>
      <c r="Z69" s="12">
        <v>10.0</v>
      </c>
      <c r="AA69" s="12">
        <v>10.0</v>
      </c>
    </row>
    <row r="70">
      <c r="A70" s="9" t="s">
        <v>96</v>
      </c>
      <c r="B70" s="10"/>
      <c r="C70" s="12">
        <v>10.0</v>
      </c>
      <c r="D70" s="12">
        <v>10.0</v>
      </c>
      <c r="E70" s="12">
        <v>10.0</v>
      </c>
      <c r="F70" s="12">
        <v>10.0</v>
      </c>
      <c r="G70" s="12">
        <v>10.0</v>
      </c>
      <c r="H70" s="12">
        <v>10.0</v>
      </c>
      <c r="I70" s="12">
        <v>10.0</v>
      </c>
      <c r="J70" s="12">
        <v>10.0</v>
      </c>
      <c r="K70" s="12">
        <v>10.0</v>
      </c>
      <c r="L70" s="12">
        <v>10.0</v>
      </c>
      <c r="M70" s="12">
        <v>10.0</v>
      </c>
      <c r="N70" s="12">
        <v>10.0</v>
      </c>
      <c r="O70" s="12">
        <v>10.0</v>
      </c>
      <c r="P70" s="12">
        <v>10.0</v>
      </c>
      <c r="Q70" s="12">
        <v>10.0</v>
      </c>
      <c r="R70" s="12">
        <v>10.0</v>
      </c>
      <c r="S70" s="12">
        <v>10.0</v>
      </c>
      <c r="T70" s="12">
        <v>10.0</v>
      </c>
      <c r="U70" s="12">
        <v>10.0</v>
      </c>
      <c r="V70" s="12">
        <v>10.0</v>
      </c>
      <c r="W70" s="12">
        <v>10.0</v>
      </c>
      <c r="X70" s="12">
        <v>10.0</v>
      </c>
      <c r="Y70" s="12">
        <v>10.0</v>
      </c>
      <c r="Z70" s="12">
        <v>10.0</v>
      </c>
      <c r="AA70" s="12">
        <v>10.0</v>
      </c>
    </row>
    <row r="71">
      <c r="A71" s="9" t="s">
        <v>97</v>
      </c>
      <c r="B71" s="10"/>
      <c r="C71" s="12">
        <v>10.0</v>
      </c>
      <c r="D71" s="12">
        <v>10.0</v>
      </c>
      <c r="E71" s="12">
        <v>10.0</v>
      </c>
      <c r="F71" s="12">
        <v>10.0</v>
      </c>
      <c r="G71" s="12">
        <v>10.0</v>
      </c>
      <c r="H71" s="12">
        <v>10.0</v>
      </c>
      <c r="I71" s="12">
        <v>10.0</v>
      </c>
      <c r="J71" s="12">
        <v>10.0</v>
      </c>
      <c r="K71" s="12">
        <v>10.0</v>
      </c>
      <c r="L71" s="12">
        <v>10.0</v>
      </c>
      <c r="M71" s="12">
        <v>10.0</v>
      </c>
      <c r="N71" s="12">
        <v>10.0</v>
      </c>
      <c r="O71" s="12">
        <v>10.0</v>
      </c>
      <c r="P71" s="12">
        <v>10.0</v>
      </c>
      <c r="Q71" s="12">
        <v>10.0</v>
      </c>
      <c r="R71" s="12">
        <v>10.0</v>
      </c>
      <c r="S71" s="12">
        <v>10.0</v>
      </c>
      <c r="T71" s="12">
        <v>10.0</v>
      </c>
      <c r="U71" s="12">
        <v>10.0</v>
      </c>
      <c r="V71" s="12">
        <v>10.0</v>
      </c>
      <c r="W71" s="12">
        <v>10.0</v>
      </c>
      <c r="X71" s="12">
        <v>10.0</v>
      </c>
      <c r="Y71" s="12">
        <v>10.0</v>
      </c>
      <c r="Z71" s="12">
        <v>10.0</v>
      </c>
      <c r="AA71" s="12">
        <v>10.0</v>
      </c>
    </row>
    <row r="72">
      <c r="A72" s="9" t="s">
        <v>98</v>
      </c>
      <c r="B72" s="10"/>
      <c r="C72" s="12">
        <v>10.0</v>
      </c>
      <c r="D72" s="12">
        <v>10.0</v>
      </c>
      <c r="E72" s="12">
        <v>10.0</v>
      </c>
      <c r="F72" s="12">
        <v>10.0</v>
      </c>
      <c r="G72" s="12">
        <v>10.0</v>
      </c>
      <c r="H72" s="12">
        <v>10.0</v>
      </c>
      <c r="I72" s="12">
        <v>10.0</v>
      </c>
      <c r="J72" s="12">
        <v>10.0</v>
      </c>
      <c r="K72" s="12">
        <v>10.0</v>
      </c>
      <c r="L72" s="12">
        <v>10.0</v>
      </c>
      <c r="M72" s="12">
        <v>10.0</v>
      </c>
      <c r="N72" s="12">
        <v>10.0</v>
      </c>
      <c r="O72" s="12">
        <v>10.0</v>
      </c>
      <c r="P72" s="12">
        <v>10.0</v>
      </c>
      <c r="Q72" s="12">
        <v>10.0</v>
      </c>
      <c r="R72" s="12">
        <v>10.0</v>
      </c>
      <c r="S72" s="12">
        <v>10.0</v>
      </c>
      <c r="T72" s="12">
        <v>10.0</v>
      </c>
      <c r="U72" s="12">
        <v>10.0</v>
      </c>
      <c r="V72" s="12">
        <v>10.0</v>
      </c>
      <c r="W72" s="12">
        <v>10.0</v>
      </c>
      <c r="X72" s="12">
        <v>10.0</v>
      </c>
      <c r="Y72" s="12">
        <v>10.0</v>
      </c>
      <c r="Z72" s="12">
        <v>10.0</v>
      </c>
      <c r="AA72" s="12">
        <v>10.0</v>
      </c>
    </row>
    <row r="73">
      <c r="A73" s="15" t="s">
        <v>99</v>
      </c>
      <c r="B73" s="16"/>
      <c r="C73" s="17">
        <v>10.0</v>
      </c>
      <c r="D73" s="17">
        <v>10.0</v>
      </c>
      <c r="E73" s="17">
        <v>10.0</v>
      </c>
      <c r="F73" s="17">
        <v>10.0</v>
      </c>
      <c r="G73" s="17">
        <v>10.0</v>
      </c>
      <c r="H73" s="17">
        <v>10.0</v>
      </c>
      <c r="I73" s="17">
        <v>10.0</v>
      </c>
      <c r="J73" s="17">
        <v>10.0</v>
      </c>
      <c r="K73" s="17">
        <v>10.0</v>
      </c>
      <c r="L73" s="17">
        <v>10.0</v>
      </c>
      <c r="M73" s="17">
        <v>10.0</v>
      </c>
      <c r="N73" s="17">
        <v>10.0</v>
      </c>
      <c r="O73" s="17">
        <v>10.0</v>
      </c>
      <c r="P73" s="17">
        <v>10.0</v>
      </c>
      <c r="Q73" s="17">
        <v>10.0</v>
      </c>
      <c r="R73" s="17">
        <v>10.0</v>
      </c>
      <c r="S73" s="17">
        <v>10.0</v>
      </c>
      <c r="T73" s="17">
        <v>10.0</v>
      </c>
      <c r="U73" s="17">
        <v>10.0</v>
      </c>
      <c r="V73" s="17">
        <v>10.0</v>
      </c>
      <c r="W73" s="17">
        <v>10.0</v>
      </c>
      <c r="X73" s="17">
        <v>10.0</v>
      </c>
      <c r="Y73" s="17">
        <v>10.0</v>
      </c>
      <c r="Z73" s="17">
        <v>10.0</v>
      </c>
      <c r="AA73" s="17">
        <v>10.0</v>
      </c>
    </row>
    <row r="74">
      <c r="A74" s="9" t="s">
        <v>100</v>
      </c>
      <c r="B74" s="10"/>
      <c r="C74" s="12">
        <v>10.0</v>
      </c>
      <c r="D74" s="12">
        <v>10.0</v>
      </c>
      <c r="E74" s="12">
        <v>10.0</v>
      </c>
      <c r="F74" s="12">
        <v>10.0</v>
      </c>
      <c r="G74" s="12">
        <v>10.0</v>
      </c>
      <c r="H74" s="12">
        <v>10.0</v>
      </c>
      <c r="I74" s="12">
        <v>10.0</v>
      </c>
      <c r="J74" s="12">
        <v>10.0</v>
      </c>
      <c r="K74" s="12">
        <v>10.0</v>
      </c>
      <c r="L74" s="12">
        <v>10.0</v>
      </c>
      <c r="M74" s="12">
        <v>10.0</v>
      </c>
      <c r="N74" s="12">
        <v>10.0</v>
      </c>
      <c r="O74" s="12">
        <v>10.0</v>
      </c>
      <c r="P74" s="12">
        <v>10.0</v>
      </c>
      <c r="Q74" s="12">
        <v>10.0</v>
      </c>
      <c r="R74" s="12">
        <v>10.0</v>
      </c>
      <c r="S74" s="12">
        <v>10.0</v>
      </c>
      <c r="T74" s="12">
        <v>10.0</v>
      </c>
      <c r="U74" s="12">
        <v>10.0</v>
      </c>
      <c r="V74" s="12">
        <v>10.0</v>
      </c>
      <c r="W74" s="12">
        <v>10.0</v>
      </c>
      <c r="X74" s="12">
        <v>10.0</v>
      </c>
      <c r="Y74" s="12">
        <v>10.0</v>
      </c>
      <c r="Z74" s="12">
        <v>10.0</v>
      </c>
      <c r="AA74" s="12">
        <v>10.0</v>
      </c>
    </row>
    <row r="75">
      <c r="A75" s="9" t="s">
        <v>101</v>
      </c>
      <c r="B75" s="13"/>
      <c r="C75" s="12">
        <v>10.0</v>
      </c>
      <c r="D75" s="12">
        <v>10.0</v>
      </c>
      <c r="E75" s="12">
        <v>10.0</v>
      </c>
      <c r="F75" s="12">
        <v>10.0</v>
      </c>
      <c r="G75" s="12">
        <v>10.0</v>
      </c>
      <c r="H75" s="12">
        <v>10.0</v>
      </c>
      <c r="I75" s="12">
        <v>10.0</v>
      </c>
      <c r="J75" s="12">
        <v>10.0</v>
      </c>
      <c r="K75" s="12">
        <v>10.0</v>
      </c>
      <c r="L75" s="12">
        <v>10.0</v>
      </c>
      <c r="M75" s="12">
        <v>10.0</v>
      </c>
      <c r="N75" s="12">
        <v>10.0</v>
      </c>
      <c r="O75" s="12">
        <v>10.0</v>
      </c>
      <c r="P75" s="12">
        <v>10.0</v>
      </c>
      <c r="Q75" s="12">
        <v>10.0</v>
      </c>
      <c r="R75" s="12">
        <v>10.0</v>
      </c>
      <c r="S75" s="12">
        <v>10.0</v>
      </c>
      <c r="T75" s="12">
        <v>10.0</v>
      </c>
      <c r="U75" s="12">
        <v>10.0</v>
      </c>
      <c r="V75" s="12">
        <v>10.0</v>
      </c>
      <c r="W75" s="12">
        <v>10.0</v>
      </c>
      <c r="X75" s="12">
        <v>10.0</v>
      </c>
      <c r="Y75" s="12">
        <v>10.0</v>
      </c>
      <c r="Z75" s="12">
        <v>10.0</v>
      </c>
      <c r="AA75" s="12">
        <v>10.0</v>
      </c>
    </row>
    <row r="76">
      <c r="A76" s="9" t="s">
        <v>102</v>
      </c>
      <c r="B76" s="13"/>
      <c r="C76" s="12">
        <v>10.0</v>
      </c>
      <c r="D76" s="12">
        <v>10.0</v>
      </c>
      <c r="E76" s="12">
        <v>10.0</v>
      </c>
      <c r="F76" s="12">
        <v>10.0</v>
      </c>
      <c r="G76" s="12">
        <v>10.0</v>
      </c>
      <c r="H76" s="12">
        <v>10.0</v>
      </c>
      <c r="I76" s="12">
        <v>10.0</v>
      </c>
      <c r="J76" s="12">
        <v>10.0</v>
      </c>
      <c r="K76" s="12">
        <v>10.0</v>
      </c>
      <c r="L76" s="12">
        <v>10.0</v>
      </c>
      <c r="M76" s="12">
        <v>10.0</v>
      </c>
      <c r="N76" s="12">
        <v>10.0</v>
      </c>
      <c r="O76" s="12">
        <v>10.0</v>
      </c>
      <c r="P76" s="12">
        <v>10.0</v>
      </c>
      <c r="Q76" s="12">
        <v>10.0</v>
      </c>
      <c r="R76" s="12">
        <v>10.0</v>
      </c>
      <c r="S76" s="12">
        <v>10.0</v>
      </c>
      <c r="T76" s="12">
        <v>10.0</v>
      </c>
      <c r="U76" s="12">
        <v>10.0</v>
      </c>
      <c r="V76" s="12">
        <v>10.0</v>
      </c>
      <c r="W76" s="12">
        <v>10.0</v>
      </c>
      <c r="X76" s="12">
        <v>10.0</v>
      </c>
      <c r="Y76" s="12">
        <v>10.0</v>
      </c>
      <c r="Z76" s="12">
        <v>10.0</v>
      </c>
      <c r="AA76" s="12">
        <v>10.0</v>
      </c>
    </row>
    <row r="77">
      <c r="A77" s="9" t="s">
        <v>103</v>
      </c>
      <c r="B77" s="13"/>
      <c r="C77" s="12">
        <v>10.0</v>
      </c>
      <c r="D77" s="12">
        <v>10.0</v>
      </c>
      <c r="E77" s="12">
        <v>10.0</v>
      </c>
      <c r="F77" s="12">
        <v>10.0</v>
      </c>
      <c r="G77" s="12">
        <v>10.0</v>
      </c>
      <c r="H77" s="12">
        <v>10.0</v>
      </c>
      <c r="I77" s="12">
        <v>10.0</v>
      </c>
      <c r="J77" s="12">
        <v>10.0</v>
      </c>
      <c r="K77" s="12">
        <v>10.0</v>
      </c>
      <c r="L77" s="12">
        <v>10.0</v>
      </c>
      <c r="M77" s="12">
        <v>10.0</v>
      </c>
      <c r="N77" s="12">
        <v>10.0</v>
      </c>
      <c r="O77" s="12">
        <v>10.0</v>
      </c>
      <c r="P77" s="12">
        <v>10.0</v>
      </c>
      <c r="Q77" s="12">
        <v>10.0</v>
      </c>
      <c r="R77" s="12">
        <v>10.0</v>
      </c>
      <c r="S77" s="12">
        <v>10.0</v>
      </c>
      <c r="T77" s="12">
        <v>10.0</v>
      </c>
      <c r="U77" s="12">
        <v>10.0</v>
      </c>
      <c r="V77" s="12">
        <v>10.0</v>
      </c>
      <c r="W77" s="12">
        <v>10.0</v>
      </c>
      <c r="X77" s="12">
        <v>10.0</v>
      </c>
      <c r="Y77" s="12">
        <v>10.0</v>
      </c>
      <c r="Z77" s="12">
        <v>10.0</v>
      </c>
      <c r="AA77" s="12">
        <v>10.0</v>
      </c>
    </row>
    <row r="78">
      <c r="A78" s="9" t="s">
        <v>104</v>
      </c>
      <c r="B78" s="13"/>
      <c r="C78" s="12">
        <v>10.0</v>
      </c>
      <c r="D78" s="12">
        <v>10.0</v>
      </c>
      <c r="E78" s="12">
        <v>10.0</v>
      </c>
      <c r="F78" s="12">
        <v>10.0</v>
      </c>
      <c r="G78" s="12">
        <v>10.0</v>
      </c>
      <c r="H78" s="12">
        <v>10.0</v>
      </c>
      <c r="I78" s="12">
        <v>10.0</v>
      </c>
      <c r="J78" s="12">
        <v>10.0</v>
      </c>
      <c r="K78" s="12">
        <v>10.0</v>
      </c>
      <c r="L78" s="12">
        <v>10.0</v>
      </c>
      <c r="M78" s="12">
        <v>10.0</v>
      </c>
      <c r="N78" s="12">
        <v>10.0</v>
      </c>
      <c r="O78" s="12">
        <v>10.0</v>
      </c>
      <c r="P78" s="12">
        <v>10.0</v>
      </c>
      <c r="Q78" s="12">
        <v>10.0</v>
      </c>
      <c r="R78" s="12">
        <v>10.0</v>
      </c>
      <c r="S78" s="12">
        <v>10.0</v>
      </c>
      <c r="T78" s="12">
        <v>10.0</v>
      </c>
      <c r="U78" s="12">
        <v>10.0</v>
      </c>
      <c r="V78" s="12">
        <v>10.0</v>
      </c>
      <c r="W78" s="12">
        <v>10.0</v>
      </c>
      <c r="X78" s="12">
        <v>10.0</v>
      </c>
      <c r="Y78" s="12">
        <v>10.0</v>
      </c>
      <c r="Z78" s="12">
        <v>10.0</v>
      </c>
      <c r="AA78" s="12">
        <v>10.0</v>
      </c>
    </row>
    <row r="79">
      <c r="A79" s="9" t="s">
        <v>105</v>
      </c>
      <c r="B79" s="10"/>
      <c r="C79" s="12">
        <v>10.0</v>
      </c>
      <c r="D79" s="12">
        <v>10.0</v>
      </c>
      <c r="E79" s="12">
        <v>10.0</v>
      </c>
      <c r="F79" s="12">
        <v>10.0</v>
      </c>
      <c r="G79" s="12">
        <v>10.0</v>
      </c>
      <c r="H79" s="12">
        <v>10.0</v>
      </c>
      <c r="I79" s="12">
        <v>10.0</v>
      </c>
      <c r="J79" s="12">
        <v>10.0</v>
      </c>
      <c r="K79" s="12">
        <v>10.0</v>
      </c>
      <c r="L79" s="12">
        <v>10.0</v>
      </c>
      <c r="M79" s="12">
        <v>10.0</v>
      </c>
      <c r="N79" s="12">
        <v>10.0</v>
      </c>
      <c r="O79" s="12">
        <v>10.0</v>
      </c>
      <c r="P79" s="12">
        <v>10.0</v>
      </c>
      <c r="Q79" s="12">
        <v>10.0</v>
      </c>
      <c r="R79" s="12">
        <v>10.0</v>
      </c>
      <c r="S79" s="12">
        <v>10.0</v>
      </c>
      <c r="T79" s="12">
        <v>10.0</v>
      </c>
      <c r="U79" s="12">
        <v>10.0</v>
      </c>
      <c r="V79" s="12">
        <v>10.0</v>
      </c>
      <c r="W79" s="12">
        <v>10.0</v>
      </c>
      <c r="X79" s="12">
        <v>10.0</v>
      </c>
      <c r="Y79" s="12">
        <v>10.0</v>
      </c>
      <c r="Z79" s="12">
        <v>10.0</v>
      </c>
      <c r="AA79" s="12">
        <v>10.0</v>
      </c>
    </row>
    <row r="80">
      <c r="A80" s="15" t="s">
        <v>106</v>
      </c>
      <c r="B80" s="16"/>
      <c r="C80" s="17">
        <v>10.0</v>
      </c>
      <c r="D80" s="17">
        <v>10.0</v>
      </c>
      <c r="E80" s="17">
        <v>10.0</v>
      </c>
      <c r="F80" s="17">
        <v>10.0</v>
      </c>
      <c r="G80" s="17">
        <v>10.0</v>
      </c>
      <c r="H80" s="17">
        <v>10.0</v>
      </c>
      <c r="I80" s="17">
        <v>10.0</v>
      </c>
      <c r="J80" s="17">
        <v>10.0</v>
      </c>
      <c r="K80" s="17">
        <v>10.0</v>
      </c>
      <c r="L80" s="17">
        <v>10.0</v>
      </c>
      <c r="M80" s="17">
        <v>10.0</v>
      </c>
      <c r="N80" s="17">
        <v>10.0</v>
      </c>
      <c r="O80" s="17">
        <v>10.0</v>
      </c>
      <c r="P80" s="17">
        <v>10.0</v>
      </c>
      <c r="Q80" s="17">
        <v>10.0</v>
      </c>
      <c r="R80" s="17">
        <v>10.0</v>
      </c>
      <c r="S80" s="17">
        <v>10.0</v>
      </c>
      <c r="T80" s="17">
        <v>10.0</v>
      </c>
      <c r="U80" s="17">
        <v>10.0</v>
      </c>
      <c r="V80" s="17">
        <v>10.0</v>
      </c>
      <c r="W80" s="17">
        <v>10.0</v>
      </c>
      <c r="X80" s="17">
        <v>10.0</v>
      </c>
      <c r="Y80" s="17">
        <v>10.0</v>
      </c>
      <c r="Z80" s="17">
        <v>10.0</v>
      </c>
      <c r="AA80" s="17">
        <v>10.0</v>
      </c>
    </row>
    <row r="81">
      <c r="A81" s="15" t="s">
        <v>107</v>
      </c>
      <c r="B81" s="16"/>
      <c r="C81" s="17">
        <v>10.0</v>
      </c>
      <c r="D81" s="17">
        <v>10.0</v>
      </c>
      <c r="E81" s="17">
        <v>10.0</v>
      </c>
      <c r="F81" s="17">
        <v>10.0</v>
      </c>
      <c r="G81" s="17">
        <v>10.0</v>
      </c>
      <c r="H81" s="17">
        <v>10.0</v>
      </c>
      <c r="I81" s="17">
        <v>10.0</v>
      </c>
      <c r="J81" s="17">
        <v>10.0</v>
      </c>
      <c r="K81" s="17">
        <v>10.0</v>
      </c>
      <c r="L81" s="17">
        <v>10.0</v>
      </c>
      <c r="M81" s="17">
        <v>10.0</v>
      </c>
      <c r="N81" s="17">
        <v>10.0</v>
      </c>
      <c r="O81" s="17">
        <v>10.0</v>
      </c>
      <c r="P81" s="17">
        <v>10.0</v>
      </c>
      <c r="Q81" s="17">
        <v>10.0</v>
      </c>
      <c r="R81" s="17">
        <v>10.0</v>
      </c>
      <c r="S81" s="17">
        <v>10.0</v>
      </c>
      <c r="T81" s="17">
        <v>10.0</v>
      </c>
      <c r="U81" s="17">
        <v>10.0</v>
      </c>
      <c r="V81" s="17">
        <v>10.0</v>
      </c>
      <c r="W81" s="17">
        <v>10.0</v>
      </c>
      <c r="X81" s="17">
        <v>10.0</v>
      </c>
      <c r="Y81" s="17">
        <v>10.0</v>
      </c>
      <c r="Z81" s="17">
        <v>10.0</v>
      </c>
      <c r="AA81" s="17">
        <v>10.0</v>
      </c>
    </row>
    <row r="82">
      <c r="A82" s="9" t="s">
        <v>108</v>
      </c>
      <c r="B82" s="10"/>
      <c r="C82" s="12">
        <v>10.0</v>
      </c>
      <c r="D82" s="12">
        <v>10.0</v>
      </c>
      <c r="E82" s="12">
        <v>10.0</v>
      </c>
      <c r="F82" s="12">
        <v>10.0</v>
      </c>
      <c r="G82" s="12">
        <v>10.0</v>
      </c>
      <c r="H82" s="12">
        <v>10.0</v>
      </c>
      <c r="I82" s="12">
        <v>10.0</v>
      </c>
      <c r="J82" s="12">
        <v>10.0</v>
      </c>
      <c r="K82" s="12">
        <v>10.0</v>
      </c>
      <c r="L82" s="12">
        <v>10.0</v>
      </c>
      <c r="M82" s="12">
        <v>10.0</v>
      </c>
      <c r="N82" s="12">
        <v>10.0</v>
      </c>
      <c r="O82" s="12">
        <v>10.0</v>
      </c>
      <c r="P82" s="12">
        <v>10.0</v>
      </c>
      <c r="Q82" s="12">
        <v>10.0</v>
      </c>
      <c r="R82" s="12">
        <v>10.0</v>
      </c>
      <c r="S82" s="12">
        <v>10.0</v>
      </c>
      <c r="T82" s="12">
        <v>10.0</v>
      </c>
      <c r="U82" s="12">
        <v>10.0</v>
      </c>
      <c r="V82" s="12">
        <v>10.0</v>
      </c>
      <c r="W82" s="12">
        <v>10.0</v>
      </c>
      <c r="X82" s="12">
        <v>10.0</v>
      </c>
      <c r="Y82" s="12">
        <v>10.0</v>
      </c>
      <c r="Z82" s="12">
        <v>10.0</v>
      </c>
      <c r="AA82" s="12">
        <v>10.0</v>
      </c>
    </row>
    <row r="83">
      <c r="A83" s="9" t="s">
        <v>109</v>
      </c>
      <c r="B83" s="13"/>
      <c r="C83" s="12">
        <v>10.0</v>
      </c>
      <c r="D83" s="12">
        <v>10.0</v>
      </c>
      <c r="E83" s="12">
        <v>10.0</v>
      </c>
      <c r="F83" s="12">
        <v>10.0</v>
      </c>
      <c r="G83" s="12">
        <v>10.0</v>
      </c>
      <c r="H83" s="12">
        <v>10.0</v>
      </c>
      <c r="I83" s="12">
        <v>10.0</v>
      </c>
      <c r="J83" s="12">
        <v>10.0</v>
      </c>
      <c r="K83" s="12">
        <v>10.0</v>
      </c>
      <c r="L83" s="12">
        <v>10.0</v>
      </c>
      <c r="M83" s="12">
        <v>10.0</v>
      </c>
      <c r="N83" s="12">
        <v>10.0</v>
      </c>
      <c r="O83" s="12">
        <v>10.0</v>
      </c>
      <c r="P83" s="12">
        <v>10.0</v>
      </c>
      <c r="Q83" s="12">
        <v>10.0</v>
      </c>
      <c r="R83" s="12">
        <v>10.0</v>
      </c>
      <c r="S83" s="12">
        <v>10.0</v>
      </c>
      <c r="T83" s="12">
        <v>10.0</v>
      </c>
      <c r="U83" s="12">
        <v>10.0</v>
      </c>
      <c r="V83" s="12">
        <v>10.0</v>
      </c>
      <c r="W83" s="12">
        <v>10.0</v>
      </c>
      <c r="X83" s="12">
        <v>10.0</v>
      </c>
      <c r="Y83" s="12">
        <v>10.0</v>
      </c>
      <c r="Z83" s="12">
        <v>10.0</v>
      </c>
      <c r="AA83" s="12">
        <v>10.0</v>
      </c>
    </row>
    <row r="84">
      <c r="A84" s="9" t="s">
        <v>110</v>
      </c>
      <c r="B84" s="13"/>
      <c r="C84" s="12">
        <v>10.0</v>
      </c>
      <c r="D84" s="12">
        <v>10.0</v>
      </c>
      <c r="E84" s="12">
        <v>10.0</v>
      </c>
      <c r="F84" s="12">
        <v>10.0</v>
      </c>
      <c r="G84" s="12">
        <v>10.0</v>
      </c>
      <c r="H84" s="12">
        <v>10.0</v>
      </c>
      <c r="I84" s="12">
        <v>10.0</v>
      </c>
      <c r="J84" s="12">
        <v>10.0</v>
      </c>
      <c r="K84" s="12">
        <v>10.0</v>
      </c>
      <c r="L84" s="12">
        <v>10.0</v>
      </c>
      <c r="M84" s="12">
        <v>10.0</v>
      </c>
      <c r="N84" s="12">
        <v>10.0</v>
      </c>
      <c r="O84" s="12">
        <v>10.0</v>
      </c>
      <c r="P84" s="12">
        <v>10.0</v>
      </c>
      <c r="Q84" s="12">
        <v>10.0</v>
      </c>
      <c r="R84" s="12">
        <v>10.0</v>
      </c>
      <c r="S84" s="12">
        <v>10.0</v>
      </c>
      <c r="T84" s="12">
        <v>10.0</v>
      </c>
      <c r="U84" s="12">
        <v>10.0</v>
      </c>
      <c r="V84" s="12">
        <v>10.0</v>
      </c>
      <c r="W84" s="12">
        <v>10.0</v>
      </c>
      <c r="X84" s="12">
        <v>10.0</v>
      </c>
      <c r="Y84" s="12">
        <v>10.0</v>
      </c>
      <c r="Z84" s="12">
        <v>10.0</v>
      </c>
      <c r="AA84" s="12">
        <v>10.0</v>
      </c>
    </row>
    <row r="85">
      <c r="A85" s="9" t="s">
        <v>111</v>
      </c>
      <c r="B85" s="13"/>
      <c r="C85" s="12">
        <v>10.0</v>
      </c>
      <c r="D85" s="12">
        <v>10.0</v>
      </c>
      <c r="E85" s="12">
        <v>10.0</v>
      </c>
      <c r="F85" s="12">
        <v>10.0</v>
      </c>
      <c r="G85" s="12">
        <v>10.0</v>
      </c>
      <c r="H85" s="12">
        <v>10.0</v>
      </c>
      <c r="I85" s="12">
        <v>10.0</v>
      </c>
      <c r="J85" s="12">
        <v>10.0</v>
      </c>
      <c r="K85" s="12">
        <v>10.0</v>
      </c>
      <c r="L85" s="12">
        <v>10.0</v>
      </c>
      <c r="M85" s="12">
        <v>10.0</v>
      </c>
      <c r="N85" s="12">
        <v>10.0</v>
      </c>
      <c r="O85" s="12">
        <v>10.0</v>
      </c>
      <c r="P85" s="12">
        <v>10.0</v>
      </c>
      <c r="Q85" s="12">
        <v>10.0</v>
      </c>
      <c r="R85" s="12">
        <v>10.0</v>
      </c>
      <c r="S85" s="12">
        <v>10.0</v>
      </c>
      <c r="T85" s="12">
        <v>10.0</v>
      </c>
      <c r="U85" s="12">
        <v>10.0</v>
      </c>
      <c r="V85" s="12">
        <v>10.0</v>
      </c>
      <c r="W85" s="12">
        <v>10.0</v>
      </c>
      <c r="X85" s="12">
        <v>10.0</v>
      </c>
      <c r="Y85" s="12">
        <v>10.0</v>
      </c>
      <c r="Z85" s="12">
        <v>10.0</v>
      </c>
      <c r="AA85" s="12">
        <v>10.0</v>
      </c>
    </row>
    <row r="86">
      <c r="A86" s="9" t="s">
        <v>112</v>
      </c>
      <c r="B86" s="10"/>
      <c r="C86" s="12">
        <v>10.0</v>
      </c>
      <c r="D86" s="12">
        <v>10.0</v>
      </c>
      <c r="E86" s="12">
        <v>10.0</v>
      </c>
      <c r="F86" s="12">
        <v>10.0</v>
      </c>
      <c r="G86" s="12">
        <v>10.0</v>
      </c>
      <c r="H86" s="12">
        <v>10.0</v>
      </c>
      <c r="I86" s="12">
        <v>10.0</v>
      </c>
      <c r="J86" s="12">
        <v>10.0</v>
      </c>
      <c r="K86" s="12">
        <v>10.0</v>
      </c>
      <c r="L86" s="12">
        <v>10.0</v>
      </c>
      <c r="M86" s="12">
        <v>10.0</v>
      </c>
      <c r="N86" s="12">
        <v>10.0</v>
      </c>
      <c r="O86" s="12">
        <v>10.0</v>
      </c>
      <c r="P86" s="12">
        <v>10.0</v>
      </c>
      <c r="Q86" s="12">
        <v>10.0</v>
      </c>
      <c r="R86" s="12">
        <v>10.0</v>
      </c>
      <c r="S86" s="12">
        <v>10.0</v>
      </c>
      <c r="T86" s="12">
        <v>10.0</v>
      </c>
      <c r="U86" s="12">
        <v>10.0</v>
      </c>
      <c r="V86" s="12">
        <v>10.0</v>
      </c>
      <c r="W86" s="12">
        <v>10.0</v>
      </c>
      <c r="X86" s="12">
        <v>10.0</v>
      </c>
      <c r="Y86" s="12">
        <v>10.0</v>
      </c>
      <c r="Z86" s="12">
        <v>10.0</v>
      </c>
      <c r="AA86" s="12">
        <v>10.0</v>
      </c>
    </row>
    <row r="87">
      <c r="A87" s="9" t="s">
        <v>113</v>
      </c>
      <c r="B87" s="13"/>
      <c r="C87" s="12">
        <v>10.0</v>
      </c>
      <c r="D87" s="12">
        <v>10.0</v>
      </c>
      <c r="E87" s="12">
        <v>10.0</v>
      </c>
      <c r="F87" s="12">
        <v>10.0</v>
      </c>
      <c r="G87" s="12">
        <v>10.0</v>
      </c>
      <c r="H87" s="12">
        <v>10.0</v>
      </c>
      <c r="I87" s="12">
        <v>10.0</v>
      </c>
      <c r="J87" s="12">
        <v>10.0</v>
      </c>
      <c r="K87" s="12">
        <v>10.0</v>
      </c>
      <c r="L87" s="12">
        <v>10.0</v>
      </c>
      <c r="M87" s="12">
        <v>10.0</v>
      </c>
      <c r="N87" s="12">
        <v>10.0</v>
      </c>
      <c r="O87" s="12">
        <v>10.0</v>
      </c>
      <c r="P87" s="12">
        <v>10.0</v>
      </c>
      <c r="Q87" s="12">
        <v>10.0</v>
      </c>
      <c r="R87" s="12">
        <v>10.0</v>
      </c>
      <c r="S87" s="12">
        <v>10.0</v>
      </c>
      <c r="T87" s="12">
        <v>10.0</v>
      </c>
      <c r="U87" s="12">
        <v>10.0</v>
      </c>
      <c r="V87" s="12">
        <v>10.0</v>
      </c>
      <c r="W87" s="12">
        <v>10.0</v>
      </c>
      <c r="X87" s="12">
        <v>10.0</v>
      </c>
      <c r="Y87" s="12">
        <v>10.0</v>
      </c>
      <c r="Z87" s="12">
        <v>10.0</v>
      </c>
      <c r="AA87" s="12">
        <v>10.0</v>
      </c>
    </row>
    <row r="88">
      <c r="A88" s="9" t="s">
        <v>114</v>
      </c>
      <c r="B88" s="13"/>
      <c r="C88" s="12">
        <v>10.0</v>
      </c>
      <c r="D88" s="12">
        <v>10.0</v>
      </c>
      <c r="E88" s="12">
        <v>10.0</v>
      </c>
      <c r="F88" s="12">
        <v>10.0</v>
      </c>
      <c r="G88" s="12">
        <v>10.0</v>
      </c>
      <c r="H88" s="12">
        <v>10.0</v>
      </c>
      <c r="I88" s="12">
        <v>10.0</v>
      </c>
      <c r="J88" s="12">
        <v>10.0</v>
      </c>
      <c r="K88" s="12">
        <v>10.0</v>
      </c>
      <c r="L88" s="12">
        <v>10.0</v>
      </c>
      <c r="M88" s="12">
        <v>10.0</v>
      </c>
      <c r="N88" s="12">
        <v>10.0</v>
      </c>
      <c r="O88" s="12">
        <v>10.0</v>
      </c>
      <c r="P88" s="12">
        <v>10.0</v>
      </c>
      <c r="Q88" s="12">
        <v>10.0</v>
      </c>
      <c r="R88" s="12">
        <v>10.0</v>
      </c>
      <c r="S88" s="12">
        <v>10.0</v>
      </c>
      <c r="T88" s="12">
        <v>10.0</v>
      </c>
      <c r="U88" s="12">
        <v>10.0</v>
      </c>
      <c r="V88" s="12">
        <v>10.0</v>
      </c>
      <c r="W88" s="12">
        <v>10.0</v>
      </c>
      <c r="X88" s="12">
        <v>10.0</v>
      </c>
      <c r="Y88" s="12">
        <v>10.0</v>
      </c>
      <c r="Z88" s="12">
        <v>10.0</v>
      </c>
      <c r="AA88" s="12">
        <v>10.0</v>
      </c>
    </row>
    <row r="89">
      <c r="A89" s="9" t="s">
        <v>115</v>
      </c>
      <c r="B89" s="13"/>
      <c r="C89" s="12">
        <v>10.0</v>
      </c>
      <c r="D89" s="12">
        <v>10.0</v>
      </c>
      <c r="E89" s="12">
        <v>10.0</v>
      </c>
      <c r="F89" s="12">
        <v>10.0</v>
      </c>
      <c r="G89" s="12">
        <v>10.0</v>
      </c>
      <c r="H89" s="12">
        <v>10.0</v>
      </c>
      <c r="I89" s="12">
        <v>10.0</v>
      </c>
      <c r="J89" s="12">
        <v>10.0</v>
      </c>
      <c r="K89" s="12">
        <v>10.0</v>
      </c>
      <c r="L89" s="12">
        <v>10.0</v>
      </c>
      <c r="M89" s="12">
        <v>10.0</v>
      </c>
      <c r="N89" s="12">
        <v>10.0</v>
      </c>
      <c r="O89" s="12">
        <v>10.0</v>
      </c>
      <c r="P89" s="12">
        <v>10.0</v>
      </c>
      <c r="Q89" s="12">
        <v>10.0</v>
      </c>
      <c r="R89" s="12">
        <v>10.0</v>
      </c>
      <c r="S89" s="12">
        <v>10.0</v>
      </c>
      <c r="T89" s="12">
        <v>10.0</v>
      </c>
      <c r="U89" s="12">
        <v>10.0</v>
      </c>
      <c r="V89" s="12">
        <v>10.0</v>
      </c>
      <c r="W89" s="12">
        <v>10.0</v>
      </c>
      <c r="X89" s="12">
        <v>10.0</v>
      </c>
      <c r="Y89" s="12">
        <v>10.0</v>
      </c>
      <c r="Z89" s="12">
        <v>10.0</v>
      </c>
      <c r="AA89" s="12">
        <v>10.0</v>
      </c>
    </row>
    <row r="90">
      <c r="A90" s="9" t="s">
        <v>116</v>
      </c>
      <c r="B90" s="13"/>
      <c r="C90" s="12">
        <v>10.0</v>
      </c>
      <c r="D90" s="12">
        <v>10.0</v>
      </c>
      <c r="E90" s="12">
        <v>10.0</v>
      </c>
      <c r="F90" s="12">
        <v>10.0</v>
      </c>
      <c r="G90" s="12">
        <v>10.0</v>
      </c>
      <c r="H90" s="12">
        <v>10.0</v>
      </c>
      <c r="I90" s="12">
        <v>10.0</v>
      </c>
      <c r="J90" s="12">
        <v>10.0</v>
      </c>
      <c r="K90" s="12">
        <v>10.0</v>
      </c>
      <c r="L90" s="12">
        <v>10.0</v>
      </c>
      <c r="M90" s="12">
        <v>10.0</v>
      </c>
      <c r="N90" s="12">
        <v>10.0</v>
      </c>
      <c r="O90" s="12">
        <v>10.0</v>
      </c>
      <c r="P90" s="12">
        <v>10.0</v>
      </c>
      <c r="Q90" s="12">
        <v>10.0</v>
      </c>
      <c r="R90" s="12">
        <v>10.0</v>
      </c>
      <c r="S90" s="12">
        <v>10.0</v>
      </c>
      <c r="T90" s="12">
        <v>10.0</v>
      </c>
      <c r="U90" s="12">
        <v>10.0</v>
      </c>
      <c r="V90" s="12">
        <v>10.0</v>
      </c>
      <c r="W90" s="12">
        <v>10.0</v>
      </c>
      <c r="X90" s="12">
        <v>10.0</v>
      </c>
      <c r="Y90" s="12">
        <v>10.0</v>
      </c>
      <c r="Z90" s="12">
        <v>10.0</v>
      </c>
      <c r="AA90" s="12">
        <v>10.0</v>
      </c>
    </row>
    <row r="91">
      <c r="A91" s="15" t="s">
        <v>117</v>
      </c>
      <c r="B91" s="16"/>
      <c r="C91" s="17">
        <v>10.0</v>
      </c>
      <c r="D91" s="17">
        <v>10.0</v>
      </c>
      <c r="E91" s="17">
        <v>10.0</v>
      </c>
      <c r="F91" s="17">
        <v>10.0</v>
      </c>
      <c r="G91" s="17">
        <v>10.0</v>
      </c>
      <c r="H91" s="17">
        <v>10.0</v>
      </c>
      <c r="I91" s="17">
        <v>10.0</v>
      </c>
      <c r="J91" s="17">
        <v>10.0</v>
      </c>
      <c r="K91" s="17">
        <v>10.0</v>
      </c>
      <c r="L91" s="17">
        <v>10.0</v>
      </c>
      <c r="M91" s="17">
        <v>10.0</v>
      </c>
      <c r="N91" s="17">
        <v>10.0</v>
      </c>
      <c r="O91" s="17">
        <v>10.0</v>
      </c>
      <c r="P91" s="17">
        <v>10.0</v>
      </c>
      <c r="Q91" s="17">
        <v>10.0</v>
      </c>
      <c r="R91" s="17">
        <v>10.0</v>
      </c>
      <c r="S91" s="17">
        <v>10.0</v>
      </c>
      <c r="T91" s="17">
        <v>10.0</v>
      </c>
      <c r="U91" s="17">
        <v>10.0</v>
      </c>
      <c r="V91" s="17">
        <v>10.0</v>
      </c>
      <c r="W91" s="17">
        <v>10.0</v>
      </c>
      <c r="X91" s="17">
        <v>10.0</v>
      </c>
      <c r="Y91" s="17">
        <v>10.0</v>
      </c>
      <c r="Z91" s="17">
        <v>10.0</v>
      </c>
      <c r="AA91" s="17">
        <v>10.0</v>
      </c>
    </row>
    <row r="92">
      <c r="A92" s="9" t="s">
        <v>118</v>
      </c>
      <c r="B92" s="10"/>
      <c r="C92" s="12">
        <v>10.0</v>
      </c>
      <c r="D92" s="12">
        <v>10.0</v>
      </c>
      <c r="E92" s="12">
        <v>10.0</v>
      </c>
      <c r="F92" s="12">
        <v>10.0</v>
      </c>
      <c r="G92" s="12">
        <v>10.0</v>
      </c>
      <c r="H92" s="12">
        <v>10.0</v>
      </c>
      <c r="I92" s="12">
        <v>10.0</v>
      </c>
      <c r="J92" s="12">
        <v>10.0</v>
      </c>
      <c r="K92" s="12">
        <v>10.0</v>
      </c>
      <c r="L92" s="12">
        <v>10.0</v>
      </c>
      <c r="M92" s="12">
        <v>10.0</v>
      </c>
      <c r="N92" s="12">
        <v>10.0</v>
      </c>
      <c r="O92" s="12">
        <v>10.0</v>
      </c>
      <c r="P92" s="12">
        <v>10.0</v>
      </c>
      <c r="Q92" s="12">
        <v>10.0</v>
      </c>
      <c r="R92" s="12">
        <v>10.0</v>
      </c>
      <c r="S92" s="12">
        <v>10.0</v>
      </c>
      <c r="T92" s="12">
        <v>10.0</v>
      </c>
      <c r="U92" s="12">
        <v>10.0</v>
      </c>
      <c r="V92" s="12">
        <v>10.0</v>
      </c>
      <c r="W92" s="12">
        <v>10.0</v>
      </c>
      <c r="X92" s="12">
        <v>10.0</v>
      </c>
      <c r="Y92" s="12">
        <v>10.0</v>
      </c>
      <c r="Z92" s="12">
        <v>10.0</v>
      </c>
      <c r="AA92" s="12">
        <v>10.0</v>
      </c>
    </row>
    <row r="93">
      <c r="A93" s="9" t="s">
        <v>119</v>
      </c>
      <c r="B93" s="10"/>
      <c r="C93" s="12">
        <v>10.0</v>
      </c>
      <c r="D93" s="12">
        <v>10.0</v>
      </c>
      <c r="E93" s="12">
        <v>10.0</v>
      </c>
      <c r="F93" s="12">
        <v>10.0</v>
      </c>
      <c r="G93" s="12">
        <v>10.0</v>
      </c>
      <c r="H93" s="12">
        <v>10.0</v>
      </c>
      <c r="I93" s="12">
        <v>10.0</v>
      </c>
      <c r="J93" s="12">
        <v>10.0</v>
      </c>
      <c r="K93" s="12">
        <v>10.0</v>
      </c>
      <c r="L93" s="12">
        <v>10.0</v>
      </c>
      <c r="M93" s="12">
        <v>10.0</v>
      </c>
      <c r="N93" s="12">
        <v>10.0</v>
      </c>
      <c r="O93" s="12">
        <v>10.0</v>
      </c>
      <c r="P93" s="12">
        <v>10.0</v>
      </c>
      <c r="Q93" s="12">
        <v>10.0</v>
      </c>
      <c r="R93" s="12">
        <v>10.0</v>
      </c>
      <c r="S93" s="12">
        <v>10.0</v>
      </c>
      <c r="T93" s="12">
        <v>10.0</v>
      </c>
      <c r="U93" s="12">
        <v>10.0</v>
      </c>
      <c r="V93" s="12">
        <v>10.0</v>
      </c>
      <c r="W93" s="12">
        <v>10.0</v>
      </c>
      <c r="X93" s="12">
        <v>10.0</v>
      </c>
      <c r="Y93" s="12">
        <v>10.0</v>
      </c>
      <c r="Z93" s="12">
        <v>10.0</v>
      </c>
      <c r="AA93" s="12">
        <v>10.0</v>
      </c>
    </row>
    <row r="94">
      <c r="A94" s="9" t="s">
        <v>120</v>
      </c>
      <c r="B94" s="13"/>
      <c r="C94" s="12">
        <v>10.0</v>
      </c>
      <c r="D94" s="12">
        <v>10.0</v>
      </c>
      <c r="E94" s="12">
        <v>10.0</v>
      </c>
      <c r="F94" s="12">
        <v>10.0</v>
      </c>
      <c r="G94" s="12">
        <v>10.0</v>
      </c>
      <c r="H94" s="12">
        <v>10.0</v>
      </c>
      <c r="I94" s="12">
        <v>10.0</v>
      </c>
      <c r="J94" s="12">
        <v>10.0</v>
      </c>
      <c r="K94" s="12">
        <v>10.0</v>
      </c>
      <c r="L94" s="12">
        <v>10.0</v>
      </c>
      <c r="M94" s="12">
        <v>10.0</v>
      </c>
      <c r="N94" s="12">
        <v>10.0</v>
      </c>
      <c r="O94" s="12">
        <v>10.0</v>
      </c>
      <c r="P94" s="12">
        <v>10.0</v>
      </c>
      <c r="Q94" s="12">
        <v>10.0</v>
      </c>
      <c r="R94" s="12">
        <v>10.0</v>
      </c>
      <c r="S94" s="12">
        <v>10.0</v>
      </c>
      <c r="T94" s="12">
        <v>10.0</v>
      </c>
      <c r="U94" s="12">
        <v>10.0</v>
      </c>
      <c r="V94" s="12">
        <v>10.0</v>
      </c>
      <c r="W94" s="12">
        <v>10.0</v>
      </c>
      <c r="X94" s="12">
        <v>10.0</v>
      </c>
      <c r="Y94" s="12">
        <v>10.0</v>
      </c>
      <c r="Z94" s="12">
        <v>10.0</v>
      </c>
      <c r="AA94" s="12">
        <v>10.0</v>
      </c>
    </row>
    <row r="95">
      <c r="A95" s="9" t="s">
        <v>121</v>
      </c>
      <c r="B95" s="10"/>
      <c r="C95" s="12">
        <v>10.0</v>
      </c>
      <c r="D95" s="12">
        <v>10.0</v>
      </c>
      <c r="E95" s="12">
        <v>10.0</v>
      </c>
      <c r="F95" s="12">
        <v>10.0</v>
      </c>
      <c r="G95" s="12">
        <v>10.0</v>
      </c>
      <c r="H95" s="12">
        <v>10.0</v>
      </c>
      <c r="I95" s="12">
        <v>10.0</v>
      </c>
      <c r="J95" s="12">
        <v>10.0</v>
      </c>
      <c r="K95" s="12">
        <v>10.0</v>
      </c>
      <c r="L95" s="12">
        <v>10.0</v>
      </c>
      <c r="M95" s="12">
        <v>10.0</v>
      </c>
      <c r="N95" s="12">
        <v>10.0</v>
      </c>
      <c r="O95" s="12">
        <v>10.0</v>
      </c>
      <c r="P95" s="12">
        <v>10.0</v>
      </c>
      <c r="Q95" s="12">
        <v>10.0</v>
      </c>
      <c r="R95" s="12">
        <v>10.0</v>
      </c>
      <c r="S95" s="12">
        <v>10.0</v>
      </c>
      <c r="T95" s="12">
        <v>10.0</v>
      </c>
      <c r="U95" s="12">
        <v>10.0</v>
      </c>
      <c r="V95" s="12">
        <v>10.0</v>
      </c>
      <c r="W95" s="12">
        <v>10.0</v>
      </c>
      <c r="X95" s="12">
        <v>10.0</v>
      </c>
      <c r="Y95" s="12">
        <v>10.0</v>
      </c>
      <c r="Z95" s="12">
        <v>10.0</v>
      </c>
      <c r="AA95" s="12">
        <v>10.0</v>
      </c>
    </row>
    <row r="96">
      <c r="A96" s="15" t="s">
        <v>122</v>
      </c>
      <c r="B96" s="16"/>
      <c r="C96" s="17">
        <v>10.0</v>
      </c>
      <c r="D96" s="17">
        <v>10.0</v>
      </c>
      <c r="E96" s="17">
        <v>10.0</v>
      </c>
      <c r="F96" s="17">
        <v>10.0</v>
      </c>
      <c r="G96" s="17">
        <v>10.0</v>
      </c>
      <c r="H96" s="17">
        <v>10.0</v>
      </c>
      <c r="I96" s="17">
        <v>10.0</v>
      </c>
      <c r="J96" s="17">
        <v>10.0</v>
      </c>
      <c r="K96" s="17">
        <v>10.0</v>
      </c>
      <c r="L96" s="17">
        <v>10.0</v>
      </c>
      <c r="M96" s="17">
        <v>10.0</v>
      </c>
      <c r="N96" s="17">
        <v>10.0</v>
      </c>
      <c r="O96" s="17">
        <v>10.0</v>
      </c>
      <c r="P96" s="17">
        <v>10.0</v>
      </c>
      <c r="Q96" s="17">
        <v>10.0</v>
      </c>
      <c r="R96" s="17">
        <v>10.0</v>
      </c>
      <c r="S96" s="17">
        <v>10.0</v>
      </c>
      <c r="T96" s="17">
        <v>10.0</v>
      </c>
      <c r="U96" s="17">
        <v>10.0</v>
      </c>
      <c r="V96" s="17">
        <v>10.0</v>
      </c>
      <c r="W96" s="17">
        <v>10.0</v>
      </c>
      <c r="X96" s="17">
        <v>10.0</v>
      </c>
      <c r="Y96" s="17">
        <v>10.0</v>
      </c>
      <c r="Z96" s="17">
        <v>10.0</v>
      </c>
      <c r="AA96" s="17">
        <v>10.0</v>
      </c>
    </row>
    <row r="97">
      <c r="A97" s="9" t="s">
        <v>123</v>
      </c>
      <c r="B97" s="10"/>
      <c r="C97" s="12">
        <v>10.0</v>
      </c>
      <c r="D97" s="12">
        <v>10.0</v>
      </c>
      <c r="E97" s="12">
        <v>10.0</v>
      </c>
      <c r="F97" s="12">
        <v>10.0</v>
      </c>
      <c r="G97" s="12">
        <v>10.0</v>
      </c>
      <c r="H97" s="12">
        <v>10.0</v>
      </c>
      <c r="I97" s="12">
        <v>10.0</v>
      </c>
      <c r="J97" s="12">
        <v>10.0</v>
      </c>
      <c r="K97" s="12">
        <v>10.0</v>
      </c>
      <c r="L97" s="12">
        <v>10.0</v>
      </c>
      <c r="M97" s="12">
        <v>10.0</v>
      </c>
      <c r="N97" s="12">
        <v>10.0</v>
      </c>
      <c r="O97" s="12">
        <v>10.0</v>
      </c>
      <c r="P97" s="12">
        <v>10.0</v>
      </c>
      <c r="Q97" s="12">
        <v>10.0</v>
      </c>
      <c r="R97" s="12">
        <v>10.0</v>
      </c>
      <c r="S97" s="12">
        <v>10.0</v>
      </c>
      <c r="T97" s="12">
        <v>10.0</v>
      </c>
      <c r="U97" s="12">
        <v>10.0</v>
      </c>
      <c r="V97" s="12">
        <v>10.0</v>
      </c>
      <c r="W97" s="12">
        <v>10.0</v>
      </c>
      <c r="X97" s="12">
        <v>10.0</v>
      </c>
      <c r="Y97" s="12">
        <v>10.0</v>
      </c>
      <c r="Z97" s="12">
        <v>10.0</v>
      </c>
      <c r="AA97" s="12">
        <v>10.0</v>
      </c>
    </row>
    <row r="98">
      <c r="A98" s="9" t="s">
        <v>124</v>
      </c>
      <c r="B98" s="10"/>
      <c r="C98" s="12">
        <v>10.0</v>
      </c>
      <c r="D98" s="12">
        <v>10.0</v>
      </c>
      <c r="E98" s="12">
        <v>10.0</v>
      </c>
      <c r="F98" s="12">
        <v>10.0</v>
      </c>
      <c r="G98" s="12">
        <v>10.0</v>
      </c>
      <c r="H98" s="12">
        <v>10.0</v>
      </c>
      <c r="I98" s="12">
        <v>10.0</v>
      </c>
      <c r="J98" s="12">
        <v>10.0</v>
      </c>
      <c r="K98" s="12">
        <v>10.0</v>
      </c>
      <c r="L98" s="12">
        <v>10.0</v>
      </c>
      <c r="M98" s="12">
        <v>10.0</v>
      </c>
      <c r="N98" s="12">
        <v>10.0</v>
      </c>
      <c r="O98" s="12">
        <v>10.0</v>
      </c>
      <c r="P98" s="12">
        <v>10.0</v>
      </c>
      <c r="Q98" s="12">
        <v>10.0</v>
      </c>
      <c r="R98" s="12">
        <v>10.0</v>
      </c>
      <c r="S98" s="12">
        <v>10.0</v>
      </c>
      <c r="T98" s="12">
        <v>10.0</v>
      </c>
      <c r="U98" s="12">
        <v>10.0</v>
      </c>
      <c r="V98" s="12">
        <v>10.0</v>
      </c>
      <c r="W98" s="12">
        <v>10.0</v>
      </c>
      <c r="X98" s="12">
        <v>10.0</v>
      </c>
      <c r="Y98" s="12">
        <v>10.0</v>
      </c>
      <c r="Z98" s="12">
        <v>10.0</v>
      </c>
      <c r="AA98" s="12">
        <v>10.0</v>
      </c>
    </row>
    <row r="99">
      <c r="A99" s="9" t="s">
        <v>125</v>
      </c>
      <c r="B99" s="13"/>
      <c r="C99" s="12">
        <v>10.0</v>
      </c>
      <c r="D99" s="12">
        <v>10.0</v>
      </c>
      <c r="E99" s="12">
        <v>10.0</v>
      </c>
      <c r="F99" s="12">
        <v>10.0</v>
      </c>
      <c r="G99" s="12">
        <v>10.0</v>
      </c>
      <c r="H99" s="12">
        <v>10.0</v>
      </c>
      <c r="I99" s="12">
        <v>10.0</v>
      </c>
      <c r="J99" s="12">
        <v>10.0</v>
      </c>
      <c r="K99" s="12">
        <v>10.0</v>
      </c>
      <c r="L99" s="12">
        <v>10.0</v>
      </c>
      <c r="M99" s="12">
        <v>10.0</v>
      </c>
      <c r="N99" s="12">
        <v>10.0</v>
      </c>
      <c r="O99" s="12">
        <v>10.0</v>
      </c>
      <c r="P99" s="12">
        <v>10.0</v>
      </c>
      <c r="Q99" s="12">
        <v>10.0</v>
      </c>
      <c r="R99" s="12">
        <v>10.0</v>
      </c>
      <c r="S99" s="12">
        <v>10.0</v>
      </c>
      <c r="T99" s="12">
        <v>10.0</v>
      </c>
      <c r="U99" s="12">
        <v>10.0</v>
      </c>
      <c r="V99" s="12">
        <v>10.0</v>
      </c>
      <c r="W99" s="12">
        <v>10.0</v>
      </c>
      <c r="X99" s="12">
        <v>10.0</v>
      </c>
      <c r="Y99" s="12">
        <v>10.0</v>
      </c>
      <c r="Z99" s="12">
        <v>10.0</v>
      </c>
      <c r="AA99" s="12">
        <v>10.0</v>
      </c>
    </row>
    <row r="100">
      <c r="A100" s="9" t="s">
        <v>126</v>
      </c>
      <c r="B100" s="10"/>
      <c r="C100" s="12">
        <v>10.0</v>
      </c>
      <c r="D100" s="12">
        <v>10.0</v>
      </c>
      <c r="E100" s="12">
        <v>10.0</v>
      </c>
      <c r="F100" s="12">
        <v>10.0</v>
      </c>
      <c r="G100" s="12">
        <v>10.0</v>
      </c>
      <c r="H100" s="12">
        <v>10.0</v>
      </c>
      <c r="I100" s="12">
        <v>10.0</v>
      </c>
      <c r="J100" s="12">
        <v>10.0</v>
      </c>
      <c r="K100" s="12">
        <v>10.0</v>
      </c>
      <c r="L100" s="12">
        <v>10.0</v>
      </c>
      <c r="M100" s="12">
        <v>10.0</v>
      </c>
      <c r="N100" s="12">
        <v>10.0</v>
      </c>
      <c r="O100" s="12">
        <v>10.0</v>
      </c>
      <c r="P100" s="12">
        <v>10.0</v>
      </c>
      <c r="Q100" s="12">
        <v>10.0</v>
      </c>
      <c r="R100" s="12">
        <v>10.0</v>
      </c>
      <c r="S100" s="12">
        <v>10.0</v>
      </c>
      <c r="T100" s="12">
        <v>10.0</v>
      </c>
      <c r="U100" s="12">
        <v>10.0</v>
      </c>
      <c r="V100" s="12">
        <v>10.0</v>
      </c>
      <c r="W100" s="12">
        <v>10.0</v>
      </c>
      <c r="X100" s="12">
        <v>10.0</v>
      </c>
      <c r="Y100" s="12">
        <v>10.0</v>
      </c>
      <c r="Z100" s="12">
        <v>10.0</v>
      </c>
      <c r="AA100" s="12">
        <v>10.0</v>
      </c>
    </row>
    <row r="101">
      <c r="A101" s="9" t="s">
        <v>127</v>
      </c>
      <c r="B101" s="10"/>
      <c r="C101" s="12">
        <v>10.0</v>
      </c>
      <c r="D101" s="12">
        <v>10.0</v>
      </c>
      <c r="E101" s="12">
        <v>10.0</v>
      </c>
      <c r="F101" s="12">
        <v>10.0</v>
      </c>
      <c r="G101" s="12">
        <v>10.0</v>
      </c>
      <c r="H101" s="12">
        <v>10.0</v>
      </c>
      <c r="I101" s="12">
        <v>10.0</v>
      </c>
      <c r="J101" s="12">
        <v>10.0</v>
      </c>
      <c r="K101" s="12">
        <v>10.0</v>
      </c>
      <c r="L101" s="12">
        <v>10.0</v>
      </c>
      <c r="M101" s="12">
        <v>10.0</v>
      </c>
      <c r="N101" s="12">
        <v>10.0</v>
      </c>
      <c r="O101" s="12">
        <v>10.0</v>
      </c>
      <c r="P101" s="12">
        <v>10.0</v>
      </c>
      <c r="Q101" s="12">
        <v>10.0</v>
      </c>
      <c r="R101" s="12">
        <v>10.0</v>
      </c>
      <c r="S101" s="12">
        <v>10.0</v>
      </c>
      <c r="T101" s="12">
        <v>10.0</v>
      </c>
      <c r="U101" s="12">
        <v>10.0</v>
      </c>
      <c r="V101" s="12">
        <v>10.0</v>
      </c>
      <c r="W101" s="12">
        <v>10.0</v>
      </c>
      <c r="X101" s="12">
        <v>10.0</v>
      </c>
      <c r="Y101" s="12">
        <v>10.0</v>
      </c>
      <c r="Z101" s="12">
        <v>10.0</v>
      </c>
      <c r="AA101" s="12">
        <v>10.0</v>
      </c>
    </row>
    <row r="102">
      <c r="A102" s="9" t="s">
        <v>128</v>
      </c>
      <c r="B102" s="10"/>
      <c r="C102" s="12">
        <v>10.0</v>
      </c>
      <c r="D102" s="12">
        <v>10.0</v>
      </c>
      <c r="E102" s="12">
        <v>10.0</v>
      </c>
      <c r="F102" s="12">
        <v>10.0</v>
      </c>
      <c r="G102" s="12">
        <v>10.0</v>
      </c>
      <c r="H102" s="12">
        <v>10.0</v>
      </c>
      <c r="I102" s="12">
        <v>10.0</v>
      </c>
      <c r="J102" s="12">
        <v>10.0</v>
      </c>
      <c r="K102" s="12">
        <v>10.0</v>
      </c>
      <c r="L102" s="12">
        <v>10.0</v>
      </c>
      <c r="M102" s="12">
        <v>10.0</v>
      </c>
      <c r="N102" s="12">
        <v>10.0</v>
      </c>
      <c r="O102" s="12">
        <v>10.0</v>
      </c>
      <c r="P102" s="12">
        <v>10.0</v>
      </c>
      <c r="Q102" s="12">
        <v>10.0</v>
      </c>
      <c r="R102" s="12">
        <v>10.0</v>
      </c>
      <c r="S102" s="12">
        <v>10.0</v>
      </c>
      <c r="T102" s="12">
        <v>10.0</v>
      </c>
      <c r="U102" s="12">
        <v>10.0</v>
      </c>
      <c r="V102" s="12">
        <v>10.0</v>
      </c>
      <c r="W102" s="12">
        <v>10.0</v>
      </c>
      <c r="X102" s="12">
        <v>10.0</v>
      </c>
      <c r="Y102" s="12">
        <v>10.0</v>
      </c>
      <c r="Z102" s="12">
        <v>10.0</v>
      </c>
      <c r="AA102" s="12">
        <v>10.0</v>
      </c>
    </row>
    <row r="103">
      <c r="A103" s="9" t="s">
        <v>129</v>
      </c>
      <c r="B103" s="10"/>
      <c r="C103" s="12">
        <v>10.0</v>
      </c>
      <c r="D103" s="12">
        <v>10.0</v>
      </c>
      <c r="E103" s="12">
        <v>10.0</v>
      </c>
      <c r="F103" s="12">
        <v>10.0</v>
      </c>
      <c r="G103" s="12">
        <v>10.0</v>
      </c>
      <c r="H103" s="12">
        <v>10.0</v>
      </c>
      <c r="I103" s="12">
        <v>10.0</v>
      </c>
      <c r="J103" s="12">
        <v>10.0</v>
      </c>
      <c r="K103" s="12">
        <v>10.0</v>
      </c>
      <c r="L103" s="12">
        <v>10.0</v>
      </c>
      <c r="M103" s="12">
        <v>10.0</v>
      </c>
      <c r="N103" s="12">
        <v>10.0</v>
      </c>
      <c r="O103" s="12">
        <v>10.0</v>
      </c>
      <c r="P103" s="12">
        <v>10.0</v>
      </c>
      <c r="Q103" s="12">
        <v>10.0</v>
      </c>
      <c r="R103" s="12">
        <v>10.0</v>
      </c>
      <c r="S103" s="12">
        <v>10.0</v>
      </c>
      <c r="T103" s="12">
        <v>10.0</v>
      </c>
      <c r="U103" s="12">
        <v>10.0</v>
      </c>
      <c r="V103" s="12">
        <v>10.0</v>
      </c>
      <c r="W103" s="12">
        <v>10.0</v>
      </c>
      <c r="X103" s="12">
        <v>10.0</v>
      </c>
      <c r="Y103" s="12">
        <v>10.0</v>
      </c>
      <c r="Z103" s="12">
        <v>10.0</v>
      </c>
      <c r="AA103" s="12">
        <v>10.0</v>
      </c>
    </row>
    <row r="104">
      <c r="A104" s="15" t="s">
        <v>130</v>
      </c>
      <c r="B104" s="16"/>
      <c r="C104" s="17">
        <v>10.0</v>
      </c>
      <c r="D104" s="17">
        <v>10.0</v>
      </c>
      <c r="E104" s="17">
        <v>10.0</v>
      </c>
      <c r="F104" s="17">
        <v>10.0</v>
      </c>
      <c r="G104" s="17">
        <v>10.0</v>
      </c>
      <c r="H104" s="17">
        <v>10.0</v>
      </c>
      <c r="I104" s="17">
        <v>10.0</v>
      </c>
      <c r="J104" s="17">
        <v>10.0</v>
      </c>
      <c r="K104" s="17">
        <v>10.0</v>
      </c>
      <c r="L104" s="17">
        <v>10.0</v>
      </c>
      <c r="M104" s="17">
        <v>10.0</v>
      </c>
      <c r="N104" s="17">
        <v>10.0</v>
      </c>
      <c r="O104" s="17">
        <v>10.0</v>
      </c>
      <c r="P104" s="17">
        <v>10.0</v>
      </c>
      <c r="Q104" s="17">
        <v>10.0</v>
      </c>
      <c r="R104" s="17">
        <v>10.0</v>
      </c>
      <c r="S104" s="17">
        <v>10.0</v>
      </c>
      <c r="T104" s="17">
        <v>10.0</v>
      </c>
      <c r="U104" s="17">
        <v>10.0</v>
      </c>
      <c r="V104" s="17">
        <v>10.0</v>
      </c>
      <c r="W104" s="17">
        <v>10.0</v>
      </c>
      <c r="X104" s="17">
        <v>10.0</v>
      </c>
      <c r="Y104" s="17">
        <v>10.0</v>
      </c>
      <c r="Z104" s="17">
        <v>10.0</v>
      </c>
      <c r="AA104" s="17">
        <v>10.0</v>
      </c>
    </row>
    <row r="105">
      <c r="A105" s="9" t="s">
        <v>131</v>
      </c>
      <c r="B105" s="13"/>
      <c r="C105" s="12">
        <v>10.0</v>
      </c>
      <c r="D105" s="12">
        <v>10.0</v>
      </c>
      <c r="E105" s="12">
        <v>10.0</v>
      </c>
      <c r="F105" s="12">
        <v>10.0</v>
      </c>
      <c r="G105" s="12">
        <v>10.0</v>
      </c>
      <c r="H105" s="12">
        <v>10.0</v>
      </c>
      <c r="I105" s="12">
        <v>10.0</v>
      </c>
      <c r="J105" s="12">
        <v>10.0</v>
      </c>
      <c r="K105" s="12">
        <v>10.0</v>
      </c>
      <c r="L105" s="12">
        <v>10.0</v>
      </c>
      <c r="M105" s="12">
        <v>10.0</v>
      </c>
      <c r="N105" s="12">
        <v>10.0</v>
      </c>
      <c r="O105" s="12">
        <v>10.0</v>
      </c>
      <c r="P105" s="12">
        <v>10.0</v>
      </c>
      <c r="Q105" s="12">
        <v>10.0</v>
      </c>
      <c r="R105" s="12">
        <v>10.0</v>
      </c>
      <c r="S105" s="12">
        <v>10.0</v>
      </c>
      <c r="T105" s="12">
        <v>10.0</v>
      </c>
      <c r="U105" s="12">
        <v>10.0</v>
      </c>
      <c r="V105" s="12">
        <v>10.0</v>
      </c>
      <c r="W105" s="12">
        <v>10.0</v>
      </c>
      <c r="X105" s="12">
        <v>10.0</v>
      </c>
      <c r="Y105" s="12">
        <v>10.0</v>
      </c>
      <c r="Z105" s="12">
        <v>10.0</v>
      </c>
      <c r="AA105" s="12">
        <v>10.0</v>
      </c>
    </row>
    <row r="106">
      <c r="A106" s="9" t="s">
        <v>132</v>
      </c>
      <c r="B106" s="10"/>
      <c r="C106" s="12">
        <v>10.0</v>
      </c>
      <c r="D106" s="12">
        <v>10.0</v>
      </c>
      <c r="E106" s="12">
        <v>10.0</v>
      </c>
      <c r="F106" s="12">
        <v>10.0</v>
      </c>
      <c r="G106" s="12">
        <v>10.0</v>
      </c>
      <c r="H106" s="12">
        <v>10.0</v>
      </c>
      <c r="I106" s="12">
        <v>10.0</v>
      </c>
      <c r="J106" s="12">
        <v>10.0</v>
      </c>
      <c r="K106" s="12">
        <v>10.0</v>
      </c>
      <c r="L106" s="12">
        <v>10.0</v>
      </c>
      <c r="M106" s="12">
        <v>10.0</v>
      </c>
      <c r="N106" s="12">
        <v>10.0</v>
      </c>
      <c r="O106" s="12">
        <v>10.0</v>
      </c>
      <c r="P106" s="12">
        <v>10.0</v>
      </c>
      <c r="Q106" s="12">
        <v>10.0</v>
      </c>
      <c r="R106" s="12">
        <v>10.0</v>
      </c>
      <c r="S106" s="12">
        <v>10.0</v>
      </c>
      <c r="T106" s="12">
        <v>10.0</v>
      </c>
      <c r="U106" s="12">
        <v>10.0</v>
      </c>
      <c r="V106" s="12">
        <v>10.0</v>
      </c>
      <c r="W106" s="12">
        <v>10.0</v>
      </c>
      <c r="X106" s="12">
        <v>10.0</v>
      </c>
      <c r="Y106" s="12">
        <v>10.0</v>
      </c>
      <c r="Z106" s="12">
        <v>10.0</v>
      </c>
      <c r="AA106" s="12">
        <v>10.0</v>
      </c>
    </row>
    <row r="107">
      <c r="A107" s="15" t="s">
        <v>133</v>
      </c>
      <c r="B107" s="16"/>
      <c r="C107" s="17">
        <v>10.0</v>
      </c>
      <c r="D107" s="17">
        <v>10.0</v>
      </c>
      <c r="E107" s="17">
        <v>10.0</v>
      </c>
      <c r="F107" s="17">
        <v>10.0</v>
      </c>
      <c r="G107" s="17">
        <v>10.0</v>
      </c>
      <c r="H107" s="17">
        <v>10.0</v>
      </c>
      <c r="I107" s="17">
        <v>10.0</v>
      </c>
      <c r="J107" s="17">
        <v>10.0</v>
      </c>
      <c r="K107" s="17">
        <v>10.0</v>
      </c>
      <c r="L107" s="17">
        <v>10.0</v>
      </c>
      <c r="M107" s="17">
        <v>10.0</v>
      </c>
      <c r="N107" s="17">
        <v>10.0</v>
      </c>
      <c r="O107" s="17">
        <v>10.0</v>
      </c>
      <c r="P107" s="17">
        <v>10.0</v>
      </c>
      <c r="Q107" s="17">
        <v>10.0</v>
      </c>
      <c r="R107" s="17">
        <v>10.0</v>
      </c>
      <c r="S107" s="17">
        <v>10.0</v>
      </c>
      <c r="T107" s="17">
        <v>10.0</v>
      </c>
      <c r="U107" s="17">
        <v>10.0</v>
      </c>
      <c r="V107" s="17">
        <v>10.0</v>
      </c>
      <c r="W107" s="17">
        <v>10.0</v>
      </c>
      <c r="X107" s="17">
        <v>10.0</v>
      </c>
      <c r="Y107" s="17">
        <v>10.0</v>
      </c>
      <c r="Z107" s="17">
        <v>10.0</v>
      </c>
      <c r="AA107" s="17">
        <v>10.0</v>
      </c>
    </row>
    <row r="108">
      <c r="A108" s="9" t="s">
        <v>134</v>
      </c>
      <c r="B108" s="10"/>
      <c r="C108" s="12">
        <v>10.0</v>
      </c>
      <c r="D108" s="12">
        <v>10.0</v>
      </c>
      <c r="E108" s="12">
        <v>10.0</v>
      </c>
      <c r="F108" s="12">
        <v>10.0</v>
      </c>
      <c r="G108" s="12">
        <v>10.0</v>
      </c>
      <c r="H108" s="12">
        <v>10.0</v>
      </c>
      <c r="I108" s="12">
        <v>10.0</v>
      </c>
      <c r="J108" s="12">
        <v>10.0</v>
      </c>
      <c r="K108" s="12">
        <v>10.0</v>
      </c>
      <c r="L108" s="12">
        <v>10.0</v>
      </c>
      <c r="M108" s="12">
        <v>10.0</v>
      </c>
      <c r="N108" s="12">
        <v>10.0</v>
      </c>
      <c r="O108" s="12">
        <v>10.0</v>
      </c>
      <c r="P108" s="12">
        <v>10.0</v>
      </c>
      <c r="Q108" s="12">
        <v>10.0</v>
      </c>
      <c r="R108" s="12">
        <v>10.0</v>
      </c>
      <c r="S108" s="12">
        <v>10.0</v>
      </c>
      <c r="T108" s="12">
        <v>10.0</v>
      </c>
      <c r="U108" s="12">
        <v>10.0</v>
      </c>
      <c r="V108" s="12">
        <v>10.0</v>
      </c>
      <c r="W108" s="12">
        <v>10.0</v>
      </c>
      <c r="X108" s="12">
        <v>10.0</v>
      </c>
      <c r="Y108" s="12">
        <v>10.0</v>
      </c>
      <c r="Z108" s="12">
        <v>10.0</v>
      </c>
      <c r="AA108" s="12">
        <v>10.0</v>
      </c>
    </row>
    <row r="109">
      <c r="A109" s="9" t="s">
        <v>135</v>
      </c>
      <c r="B109" s="10"/>
      <c r="C109" s="12">
        <v>10.0</v>
      </c>
      <c r="D109" s="12">
        <v>10.0</v>
      </c>
      <c r="E109" s="12">
        <v>10.0</v>
      </c>
      <c r="F109" s="12">
        <v>10.0</v>
      </c>
      <c r="G109" s="12">
        <v>10.0</v>
      </c>
      <c r="H109" s="12">
        <v>10.0</v>
      </c>
      <c r="I109" s="12">
        <v>10.0</v>
      </c>
      <c r="J109" s="12">
        <v>10.0</v>
      </c>
      <c r="K109" s="12">
        <v>10.0</v>
      </c>
      <c r="L109" s="12">
        <v>10.0</v>
      </c>
      <c r="M109" s="12">
        <v>10.0</v>
      </c>
      <c r="N109" s="12">
        <v>10.0</v>
      </c>
      <c r="O109" s="12">
        <v>10.0</v>
      </c>
      <c r="P109" s="12">
        <v>10.0</v>
      </c>
      <c r="Q109" s="12">
        <v>10.0</v>
      </c>
      <c r="R109" s="12">
        <v>10.0</v>
      </c>
      <c r="S109" s="12">
        <v>10.0</v>
      </c>
      <c r="T109" s="12">
        <v>10.0</v>
      </c>
      <c r="U109" s="12">
        <v>10.0</v>
      </c>
      <c r="V109" s="12">
        <v>10.0</v>
      </c>
      <c r="W109" s="12">
        <v>10.0</v>
      </c>
      <c r="X109" s="12">
        <v>10.0</v>
      </c>
      <c r="Y109" s="12">
        <v>10.0</v>
      </c>
      <c r="Z109" s="12">
        <v>10.0</v>
      </c>
      <c r="AA109" s="12">
        <v>10.0</v>
      </c>
    </row>
    <row r="110">
      <c r="A110" s="9" t="s">
        <v>136</v>
      </c>
      <c r="B110" s="10"/>
      <c r="C110" s="12">
        <v>10.0</v>
      </c>
      <c r="D110" s="12">
        <v>10.0</v>
      </c>
      <c r="E110" s="12">
        <v>10.0</v>
      </c>
      <c r="F110" s="12">
        <v>10.0</v>
      </c>
      <c r="G110" s="12">
        <v>10.0</v>
      </c>
      <c r="H110" s="12">
        <v>10.0</v>
      </c>
      <c r="I110" s="12">
        <v>10.0</v>
      </c>
      <c r="J110" s="12">
        <v>10.0</v>
      </c>
      <c r="K110" s="12">
        <v>10.0</v>
      </c>
      <c r="L110" s="12">
        <v>10.0</v>
      </c>
      <c r="M110" s="12">
        <v>10.0</v>
      </c>
      <c r="N110" s="12">
        <v>10.0</v>
      </c>
      <c r="O110" s="12">
        <v>10.0</v>
      </c>
      <c r="P110" s="12">
        <v>10.0</v>
      </c>
      <c r="Q110" s="12">
        <v>10.0</v>
      </c>
      <c r="R110" s="12">
        <v>10.0</v>
      </c>
      <c r="S110" s="12">
        <v>10.0</v>
      </c>
      <c r="T110" s="12">
        <v>10.0</v>
      </c>
      <c r="U110" s="12">
        <v>10.0</v>
      </c>
      <c r="V110" s="12">
        <v>10.0</v>
      </c>
      <c r="W110" s="12">
        <v>10.0</v>
      </c>
      <c r="X110" s="12">
        <v>10.0</v>
      </c>
      <c r="Y110" s="12">
        <v>10.0</v>
      </c>
      <c r="Z110" s="12">
        <v>10.0</v>
      </c>
      <c r="AA110" s="12">
        <v>10.0</v>
      </c>
    </row>
    <row r="111">
      <c r="A111" s="15" t="s">
        <v>137</v>
      </c>
      <c r="B111" s="16"/>
      <c r="C111" s="17">
        <v>10.0</v>
      </c>
      <c r="D111" s="17">
        <v>10.0</v>
      </c>
      <c r="E111" s="17">
        <v>10.0</v>
      </c>
      <c r="F111" s="17">
        <v>10.0</v>
      </c>
      <c r="G111" s="17">
        <v>10.0</v>
      </c>
      <c r="H111" s="17">
        <v>10.0</v>
      </c>
      <c r="I111" s="17">
        <v>10.0</v>
      </c>
      <c r="J111" s="17">
        <v>10.0</v>
      </c>
      <c r="K111" s="17">
        <v>10.0</v>
      </c>
      <c r="L111" s="17">
        <v>10.0</v>
      </c>
      <c r="M111" s="17">
        <v>10.0</v>
      </c>
      <c r="N111" s="17">
        <v>10.0</v>
      </c>
      <c r="O111" s="17">
        <v>10.0</v>
      </c>
      <c r="P111" s="17">
        <v>10.0</v>
      </c>
      <c r="Q111" s="17">
        <v>10.0</v>
      </c>
      <c r="R111" s="17">
        <v>10.0</v>
      </c>
      <c r="S111" s="17">
        <v>10.0</v>
      </c>
      <c r="T111" s="17">
        <v>10.0</v>
      </c>
      <c r="U111" s="17">
        <v>10.0</v>
      </c>
      <c r="V111" s="17">
        <v>10.0</v>
      </c>
      <c r="W111" s="17">
        <v>10.0</v>
      </c>
      <c r="X111" s="17">
        <v>10.0</v>
      </c>
      <c r="Y111" s="17">
        <v>10.0</v>
      </c>
      <c r="Z111" s="17">
        <v>10.0</v>
      </c>
      <c r="AA111" s="17">
        <v>10.0</v>
      </c>
    </row>
    <row r="112">
      <c r="A112" s="9" t="s">
        <v>138</v>
      </c>
      <c r="B112" s="10"/>
      <c r="C112" s="12">
        <v>10.0</v>
      </c>
      <c r="D112" s="12">
        <v>10.0</v>
      </c>
      <c r="E112" s="12">
        <v>10.0</v>
      </c>
      <c r="F112" s="12">
        <v>10.0</v>
      </c>
      <c r="G112" s="12">
        <v>10.0</v>
      </c>
      <c r="H112" s="12">
        <v>10.0</v>
      </c>
      <c r="I112" s="12">
        <v>10.0</v>
      </c>
      <c r="J112" s="12">
        <v>10.0</v>
      </c>
      <c r="K112" s="12">
        <v>10.0</v>
      </c>
      <c r="L112" s="12">
        <v>10.0</v>
      </c>
      <c r="M112" s="12">
        <v>10.0</v>
      </c>
      <c r="N112" s="12">
        <v>10.0</v>
      </c>
      <c r="O112" s="12">
        <v>10.0</v>
      </c>
      <c r="P112" s="12">
        <v>10.0</v>
      </c>
      <c r="Q112" s="12">
        <v>10.0</v>
      </c>
      <c r="R112" s="12">
        <v>10.0</v>
      </c>
      <c r="S112" s="12">
        <v>10.0</v>
      </c>
      <c r="T112" s="12">
        <v>10.0</v>
      </c>
      <c r="U112" s="12">
        <v>10.0</v>
      </c>
      <c r="V112" s="12">
        <v>10.0</v>
      </c>
      <c r="W112" s="12">
        <v>10.0</v>
      </c>
      <c r="X112" s="12">
        <v>10.0</v>
      </c>
      <c r="Y112" s="12">
        <v>10.0</v>
      </c>
      <c r="Z112" s="12">
        <v>10.0</v>
      </c>
      <c r="AA112" s="12">
        <v>10.0</v>
      </c>
    </row>
    <row r="113">
      <c r="A113" s="9" t="s">
        <v>139</v>
      </c>
      <c r="B113" s="13"/>
      <c r="C113" s="12">
        <v>10.0</v>
      </c>
      <c r="D113" s="12">
        <v>10.0</v>
      </c>
      <c r="E113" s="12">
        <v>10.0</v>
      </c>
      <c r="F113" s="12">
        <v>10.0</v>
      </c>
      <c r="G113" s="12">
        <v>10.0</v>
      </c>
      <c r="H113" s="12">
        <v>10.0</v>
      </c>
      <c r="I113" s="12">
        <v>10.0</v>
      </c>
      <c r="J113" s="12">
        <v>10.0</v>
      </c>
      <c r="K113" s="12">
        <v>10.0</v>
      </c>
      <c r="L113" s="12">
        <v>10.0</v>
      </c>
      <c r="M113" s="12">
        <v>10.0</v>
      </c>
      <c r="N113" s="12">
        <v>10.0</v>
      </c>
      <c r="O113" s="12">
        <v>10.0</v>
      </c>
      <c r="P113" s="12">
        <v>10.0</v>
      </c>
      <c r="Q113" s="12">
        <v>10.0</v>
      </c>
      <c r="R113" s="12">
        <v>10.0</v>
      </c>
      <c r="S113" s="12">
        <v>10.0</v>
      </c>
      <c r="T113" s="12">
        <v>10.0</v>
      </c>
      <c r="U113" s="12">
        <v>10.0</v>
      </c>
      <c r="V113" s="12">
        <v>10.0</v>
      </c>
      <c r="W113" s="12">
        <v>10.0</v>
      </c>
      <c r="X113" s="12">
        <v>10.0</v>
      </c>
      <c r="Y113" s="12">
        <v>10.0</v>
      </c>
      <c r="Z113" s="12">
        <v>10.0</v>
      </c>
      <c r="AA113" s="12">
        <v>10.0</v>
      </c>
    </row>
    <row r="114">
      <c r="A114" s="9" t="s">
        <v>140</v>
      </c>
      <c r="B114" s="13"/>
      <c r="C114" s="12">
        <v>10.0</v>
      </c>
      <c r="D114" s="12">
        <v>10.0</v>
      </c>
      <c r="E114" s="12">
        <v>10.0</v>
      </c>
      <c r="F114" s="12">
        <v>10.0</v>
      </c>
      <c r="G114" s="12">
        <v>10.0</v>
      </c>
      <c r="H114" s="12">
        <v>10.0</v>
      </c>
      <c r="I114" s="12">
        <v>10.0</v>
      </c>
      <c r="J114" s="12">
        <v>10.0</v>
      </c>
      <c r="K114" s="12">
        <v>10.0</v>
      </c>
      <c r="L114" s="12">
        <v>10.0</v>
      </c>
      <c r="M114" s="12">
        <v>10.0</v>
      </c>
      <c r="N114" s="12">
        <v>10.0</v>
      </c>
      <c r="O114" s="12">
        <v>10.0</v>
      </c>
      <c r="P114" s="12">
        <v>10.0</v>
      </c>
      <c r="Q114" s="12">
        <v>10.0</v>
      </c>
      <c r="R114" s="12">
        <v>10.0</v>
      </c>
      <c r="S114" s="12">
        <v>10.0</v>
      </c>
      <c r="T114" s="12">
        <v>10.0</v>
      </c>
      <c r="U114" s="12">
        <v>10.0</v>
      </c>
      <c r="V114" s="12">
        <v>10.0</v>
      </c>
      <c r="W114" s="12">
        <v>10.0</v>
      </c>
      <c r="X114" s="12">
        <v>10.0</v>
      </c>
      <c r="Y114" s="12">
        <v>10.0</v>
      </c>
      <c r="Z114" s="12">
        <v>10.0</v>
      </c>
      <c r="AA114" s="12">
        <v>10.0</v>
      </c>
    </row>
    <row r="115">
      <c r="A115" s="9" t="s">
        <v>141</v>
      </c>
      <c r="B115" s="13"/>
      <c r="C115" s="12">
        <v>10.0</v>
      </c>
      <c r="D115" s="12">
        <v>10.0</v>
      </c>
      <c r="E115" s="12">
        <v>10.0</v>
      </c>
      <c r="F115" s="12">
        <v>10.0</v>
      </c>
      <c r="G115" s="12">
        <v>10.0</v>
      </c>
      <c r="H115" s="12">
        <v>10.0</v>
      </c>
      <c r="I115" s="12">
        <v>10.0</v>
      </c>
      <c r="J115" s="12">
        <v>10.0</v>
      </c>
      <c r="K115" s="12">
        <v>10.0</v>
      </c>
      <c r="L115" s="12">
        <v>10.0</v>
      </c>
      <c r="M115" s="12">
        <v>10.0</v>
      </c>
      <c r="N115" s="12">
        <v>10.0</v>
      </c>
      <c r="O115" s="12">
        <v>10.0</v>
      </c>
      <c r="P115" s="12">
        <v>10.0</v>
      </c>
      <c r="Q115" s="12">
        <v>10.0</v>
      </c>
      <c r="R115" s="12">
        <v>10.0</v>
      </c>
      <c r="S115" s="12">
        <v>10.0</v>
      </c>
      <c r="T115" s="12">
        <v>10.0</v>
      </c>
      <c r="U115" s="12">
        <v>10.0</v>
      </c>
      <c r="V115" s="12">
        <v>10.0</v>
      </c>
      <c r="W115" s="12">
        <v>10.0</v>
      </c>
      <c r="X115" s="12">
        <v>10.0</v>
      </c>
      <c r="Y115" s="12">
        <v>10.0</v>
      </c>
      <c r="Z115" s="12">
        <v>10.0</v>
      </c>
      <c r="AA115" s="12">
        <v>10.0</v>
      </c>
    </row>
    <row r="116">
      <c r="A116" s="15" t="s">
        <v>142</v>
      </c>
      <c r="B116" s="16"/>
      <c r="C116" s="17">
        <v>10.0</v>
      </c>
      <c r="D116" s="17">
        <v>10.0</v>
      </c>
      <c r="E116" s="17">
        <v>10.0</v>
      </c>
      <c r="F116" s="17">
        <v>10.0</v>
      </c>
      <c r="G116" s="17">
        <v>10.0</v>
      </c>
      <c r="H116" s="17">
        <v>10.0</v>
      </c>
      <c r="I116" s="17">
        <v>10.0</v>
      </c>
      <c r="J116" s="17">
        <v>10.0</v>
      </c>
      <c r="K116" s="17">
        <v>10.0</v>
      </c>
      <c r="L116" s="17">
        <v>10.0</v>
      </c>
      <c r="M116" s="17">
        <v>10.0</v>
      </c>
      <c r="N116" s="17">
        <v>10.0</v>
      </c>
      <c r="O116" s="17">
        <v>10.0</v>
      </c>
      <c r="P116" s="17">
        <v>10.0</v>
      </c>
      <c r="Q116" s="17">
        <v>10.0</v>
      </c>
      <c r="R116" s="17">
        <v>10.0</v>
      </c>
      <c r="S116" s="17">
        <v>10.0</v>
      </c>
      <c r="T116" s="17">
        <v>10.0</v>
      </c>
      <c r="U116" s="17">
        <v>10.0</v>
      </c>
      <c r="V116" s="17">
        <v>10.0</v>
      </c>
      <c r="W116" s="17">
        <v>10.0</v>
      </c>
      <c r="X116" s="17">
        <v>10.0</v>
      </c>
      <c r="Y116" s="17">
        <v>10.0</v>
      </c>
      <c r="Z116" s="17">
        <v>10.0</v>
      </c>
      <c r="AA116" s="17">
        <v>10.0</v>
      </c>
    </row>
    <row r="117">
      <c r="A117" s="9" t="s">
        <v>143</v>
      </c>
      <c r="B117" s="10"/>
      <c r="C117" s="12">
        <v>10.0</v>
      </c>
      <c r="D117" s="12">
        <v>10.0</v>
      </c>
      <c r="E117" s="12">
        <v>10.0</v>
      </c>
      <c r="F117" s="12">
        <v>10.0</v>
      </c>
      <c r="G117" s="12">
        <v>10.0</v>
      </c>
      <c r="H117" s="12">
        <v>10.0</v>
      </c>
      <c r="I117" s="12">
        <v>10.0</v>
      </c>
      <c r="J117" s="12">
        <v>10.0</v>
      </c>
      <c r="K117" s="12">
        <v>10.0</v>
      </c>
      <c r="L117" s="12">
        <v>10.0</v>
      </c>
      <c r="M117" s="12">
        <v>10.0</v>
      </c>
      <c r="N117" s="12">
        <v>10.0</v>
      </c>
      <c r="O117" s="12">
        <v>10.0</v>
      </c>
      <c r="P117" s="12">
        <v>10.0</v>
      </c>
      <c r="Q117" s="12">
        <v>10.0</v>
      </c>
      <c r="R117" s="12">
        <v>10.0</v>
      </c>
      <c r="S117" s="12">
        <v>10.0</v>
      </c>
      <c r="T117" s="12">
        <v>10.0</v>
      </c>
      <c r="U117" s="12">
        <v>10.0</v>
      </c>
      <c r="V117" s="12">
        <v>10.0</v>
      </c>
      <c r="W117" s="12">
        <v>10.0</v>
      </c>
      <c r="X117" s="12">
        <v>10.0</v>
      </c>
      <c r="Y117" s="12">
        <v>10.0</v>
      </c>
      <c r="Z117" s="12">
        <v>10.0</v>
      </c>
      <c r="AA117" s="12">
        <v>10.0</v>
      </c>
    </row>
    <row r="118">
      <c r="A118" s="9" t="s">
        <v>144</v>
      </c>
      <c r="B118" s="10"/>
      <c r="C118" s="12">
        <v>10.0</v>
      </c>
      <c r="D118" s="12">
        <v>10.0</v>
      </c>
      <c r="E118" s="12">
        <v>10.0</v>
      </c>
      <c r="F118" s="12">
        <v>10.0</v>
      </c>
      <c r="G118" s="12">
        <v>10.0</v>
      </c>
      <c r="H118" s="12">
        <v>10.0</v>
      </c>
      <c r="I118" s="12">
        <v>10.0</v>
      </c>
      <c r="J118" s="12">
        <v>10.0</v>
      </c>
      <c r="K118" s="12">
        <v>10.0</v>
      </c>
      <c r="L118" s="12">
        <v>10.0</v>
      </c>
      <c r="M118" s="12">
        <v>10.0</v>
      </c>
      <c r="N118" s="12">
        <v>10.0</v>
      </c>
      <c r="O118" s="12">
        <v>10.0</v>
      </c>
      <c r="P118" s="12">
        <v>10.0</v>
      </c>
      <c r="Q118" s="12">
        <v>10.0</v>
      </c>
      <c r="R118" s="12">
        <v>10.0</v>
      </c>
      <c r="S118" s="12">
        <v>10.0</v>
      </c>
      <c r="T118" s="12">
        <v>10.0</v>
      </c>
      <c r="U118" s="12">
        <v>10.0</v>
      </c>
      <c r="V118" s="12">
        <v>10.0</v>
      </c>
      <c r="W118" s="12">
        <v>10.0</v>
      </c>
      <c r="X118" s="12">
        <v>10.0</v>
      </c>
      <c r="Y118" s="12">
        <v>10.0</v>
      </c>
      <c r="Z118" s="12">
        <v>10.0</v>
      </c>
      <c r="AA118" s="12">
        <v>10.0</v>
      </c>
    </row>
    <row r="119">
      <c r="A119" s="9" t="s">
        <v>145</v>
      </c>
      <c r="B119" s="10"/>
      <c r="C119" s="12">
        <v>10.0</v>
      </c>
      <c r="D119" s="12">
        <v>10.0</v>
      </c>
      <c r="E119" s="12">
        <v>10.0</v>
      </c>
      <c r="F119" s="12">
        <v>10.0</v>
      </c>
      <c r="G119" s="12">
        <v>10.0</v>
      </c>
      <c r="H119" s="12">
        <v>10.0</v>
      </c>
      <c r="I119" s="12">
        <v>10.0</v>
      </c>
      <c r="J119" s="12">
        <v>10.0</v>
      </c>
      <c r="K119" s="12">
        <v>10.0</v>
      </c>
      <c r="L119" s="12">
        <v>10.0</v>
      </c>
      <c r="M119" s="12">
        <v>10.0</v>
      </c>
      <c r="N119" s="12">
        <v>10.0</v>
      </c>
      <c r="O119" s="12">
        <v>10.0</v>
      </c>
      <c r="P119" s="12">
        <v>10.0</v>
      </c>
      <c r="Q119" s="12">
        <v>10.0</v>
      </c>
      <c r="R119" s="12">
        <v>10.0</v>
      </c>
      <c r="S119" s="12">
        <v>10.0</v>
      </c>
      <c r="T119" s="12">
        <v>10.0</v>
      </c>
      <c r="U119" s="12">
        <v>10.0</v>
      </c>
      <c r="V119" s="12">
        <v>10.0</v>
      </c>
      <c r="W119" s="12">
        <v>10.0</v>
      </c>
      <c r="X119" s="12">
        <v>10.0</v>
      </c>
      <c r="Y119" s="12">
        <v>10.0</v>
      </c>
      <c r="Z119" s="12">
        <v>10.0</v>
      </c>
      <c r="AA119" s="12">
        <v>10.0</v>
      </c>
    </row>
    <row r="120">
      <c r="A120" s="15" t="s">
        <v>146</v>
      </c>
      <c r="B120" s="16"/>
      <c r="C120" s="17">
        <v>10.0</v>
      </c>
      <c r="D120" s="17">
        <v>10.0</v>
      </c>
      <c r="E120" s="17">
        <v>10.0</v>
      </c>
      <c r="F120" s="17">
        <v>10.0</v>
      </c>
      <c r="G120" s="17">
        <v>10.0</v>
      </c>
      <c r="H120" s="17">
        <v>10.0</v>
      </c>
      <c r="I120" s="17">
        <v>10.0</v>
      </c>
      <c r="J120" s="17">
        <v>10.0</v>
      </c>
      <c r="K120" s="17">
        <v>10.0</v>
      </c>
      <c r="L120" s="17">
        <v>10.0</v>
      </c>
      <c r="M120" s="17">
        <v>10.0</v>
      </c>
      <c r="N120" s="17">
        <v>10.0</v>
      </c>
      <c r="O120" s="17">
        <v>10.0</v>
      </c>
      <c r="P120" s="17">
        <v>10.0</v>
      </c>
      <c r="Q120" s="17">
        <v>10.0</v>
      </c>
      <c r="R120" s="17">
        <v>10.0</v>
      </c>
      <c r="S120" s="17">
        <v>10.0</v>
      </c>
      <c r="T120" s="17">
        <v>10.0</v>
      </c>
      <c r="U120" s="17">
        <v>10.0</v>
      </c>
      <c r="V120" s="17">
        <v>10.0</v>
      </c>
      <c r="W120" s="17">
        <v>10.0</v>
      </c>
      <c r="X120" s="17">
        <v>10.0</v>
      </c>
      <c r="Y120" s="17">
        <v>10.0</v>
      </c>
      <c r="Z120" s="17">
        <v>10.0</v>
      </c>
      <c r="AA120" s="17">
        <v>10.0</v>
      </c>
    </row>
    <row r="121">
      <c r="A121" s="9" t="s">
        <v>147</v>
      </c>
      <c r="B121" s="10"/>
      <c r="C121" s="12">
        <v>10.0</v>
      </c>
      <c r="D121" s="12">
        <v>10.0</v>
      </c>
      <c r="E121" s="12">
        <v>10.0</v>
      </c>
      <c r="F121" s="12">
        <v>10.0</v>
      </c>
      <c r="G121" s="12">
        <v>10.0</v>
      </c>
      <c r="H121" s="12">
        <v>10.0</v>
      </c>
      <c r="I121" s="12">
        <v>10.0</v>
      </c>
      <c r="J121" s="12">
        <v>10.0</v>
      </c>
      <c r="K121" s="12">
        <v>10.0</v>
      </c>
      <c r="L121" s="12">
        <v>10.0</v>
      </c>
      <c r="M121" s="12">
        <v>10.0</v>
      </c>
      <c r="N121" s="12">
        <v>10.0</v>
      </c>
      <c r="O121" s="12">
        <v>10.0</v>
      </c>
      <c r="P121" s="12">
        <v>10.0</v>
      </c>
      <c r="Q121" s="12">
        <v>10.0</v>
      </c>
      <c r="R121" s="12">
        <v>10.0</v>
      </c>
      <c r="S121" s="12">
        <v>10.0</v>
      </c>
      <c r="T121" s="12">
        <v>10.0</v>
      </c>
      <c r="U121" s="12">
        <v>10.0</v>
      </c>
      <c r="V121" s="12">
        <v>10.0</v>
      </c>
      <c r="W121" s="12">
        <v>10.0</v>
      </c>
      <c r="X121" s="12">
        <v>10.0</v>
      </c>
      <c r="Y121" s="12">
        <v>10.0</v>
      </c>
      <c r="Z121" s="12">
        <v>10.0</v>
      </c>
      <c r="AA121" s="12">
        <v>10.0</v>
      </c>
    </row>
    <row r="122">
      <c r="A122" s="9" t="s">
        <v>148</v>
      </c>
      <c r="B122" s="10"/>
      <c r="C122" s="12">
        <v>10.0</v>
      </c>
      <c r="D122" s="12">
        <v>10.0</v>
      </c>
      <c r="E122" s="12">
        <v>10.0</v>
      </c>
      <c r="F122" s="12">
        <v>10.0</v>
      </c>
      <c r="G122" s="12">
        <v>10.0</v>
      </c>
      <c r="H122" s="12">
        <v>10.0</v>
      </c>
      <c r="I122" s="12">
        <v>10.0</v>
      </c>
      <c r="J122" s="12">
        <v>10.0</v>
      </c>
      <c r="K122" s="12">
        <v>10.0</v>
      </c>
      <c r="L122" s="12">
        <v>10.0</v>
      </c>
      <c r="M122" s="12">
        <v>10.0</v>
      </c>
      <c r="N122" s="12">
        <v>10.0</v>
      </c>
      <c r="O122" s="12">
        <v>10.0</v>
      </c>
      <c r="P122" s="12">
        <v>10.0</v>
      </c>
      <c r="Q122" s="12">
        <v>10.0</v>
      </c>
      <c r="R122" s="12">
        <v>10.0</v>
      </c>
      <c r="S122" s="12">
        <v>10.0</v>
      </c>
      <c r="T122" s="12">
        <v>10.0</v>
      </c>
      <c r="U122" s="12">
        <v>10.0</v>
      </c>
      <c r="V122" s="12">
        <v>10.0</v>
      </c>
      <c r="W122" s="12">
        <v>10.0</v>
      </c>
      <c r="X122" s="12">
        <v>10.0</v>
      </c>
      <c r="Y122" s="12">
        <v>10.0</v>
      </c>
      <c r="Z122" s="12">
        <v>10.0</v>
      </c>
      <c r="AA122" s="12">
        <v>10.0</v>
      </c>
    </row>
    <row r="123">
      <c r="A123" s="9" t="s">
        <v>149</v>
      </c>
      <c r="B123" s="13"/>
      <c r="C123" s="12">
        <v>10.0</v>
      </c>
      <c r="D123" s="12">
        <v>10.0</v>
      </c>
      <c r="E123" s="12">
        <v>10.0</v>
      </c>
      <c r="F123" s="12">
        <v>10.0</v>
      </c>
      <c r="G123" s="12">
        <v>10.0</v>
      </c>
      <c r="H123" s="12">
        <v>10.0</v>
      </c>
      <c r="I123" s="12">
        <v>10.0</v>
      </c>
      <c r="J123" s="12">
        <v>10.0</v>
      </c>
      <c r="K123" s="12">
        <v>10.0</v>
      </c>
      <c r="L123" s="12">
        <v>10.0</v>
      </c>
      <c r="M123" s="12">
        <v>10.0</v>
      </c>
      <c r="N123" s="12">
        <v>10.0</v>
      </c>
      <c r="O123" s="12">
        <v>10.0</v>
      </c>
      <c r="P123" s="12">
        <v>10.0</v>
      </c>
      <c r="Q123" s="12">
        <v>10.0</v>
      </c>
      <c r="R123" s="12">
        <v>10.0</v>
      </c>
      <c r="S123" s="12">
        <v>10.0</v>
      </c>
      <c r="T123" s="12">
        <v>10.0</v>
      </c>
      <c r="U123" s="12">
        <v>10.0</v>
      </c>
      <c r="V123" s="12">
        <v>10.0</v>
      </c>
      <c r="W123" s="12">
        <v>10.0</v>
      </c>
      <c r="X123" s="12">
        <v>10.0</v>
      </c>
      <c r="Y123" s="12">
        <v>10.0</v>
      </c>
      <c r="Z123" s="12">
        <v>10.0</v>
      </c>
      <c r="AA123" s="12">
        <v>10.0</v>
      </c>
    </row>
    <row r="124">
      <c r="A124" s="9" t="s">
        <v>150</v>
      </c>
      <c r="B124" s="13"/>
      <c r="C124" s="12">
        <v>10.0</v>
      </c>
      <c r="D124" s="12">
        <v>10.0</v>
      </c>
      <c r="E124" s="12">
        <v>10.0</v>
      </c>
      <c r="F124" s="12">
        <v>10.0</v>
      </c>
      <c r="G124" s="12">
        <v>10.0</v>
      </c>
      <c r="H124" s="12">
        <v>10.0</v>
      </c>
      <c r="I124" s="12">
        <v>10.0</v>
      </c>
      <c r="J124" s="12">
        <v>10.0</v>
      </c>
      <c r="K124" s="12">
        <v>10.0</v>
      </c>
      <c r="L124" s="12">
        <v>10.0</v>
      </c>
      <c r="M124" s="12">
        <v>10.0</v>
      </c>
      <c r="N124" s="12">
        <v>10.0</v>
      </c>
      <c r="O124" s="12">
        <v>10.0</v>
      </c>
      <c r="P124" s="12">
        <v>10.0</v>
      </c>
      <c r="Q124" s="12">
        <v>10.0</v>
      </c>
      <c r="R124" s="12">
        <v>10.0</v>
      </c>
      <c r="S124" s="12">
        <v>10.0</v>
      </c>
      <c r="T124" s="12">
        <v>10.0</v>
      </c>
      <c r="U124" s="12">
        <v>10.0</v>
      </c>
      <c r="V124" s="12">
        <v>10.0</v>
      </c>
      <c r="W124" s="12">
        <v>10.0</v>
      </c>
      <c r="X124" s="12">
        <v>10.0</v>
      </c>
      <c r="Y124" s="12">
        <v>10.0</v>
      </c>
      <c r="Z124" s="12">
        <v>10.0</v>
      </c>
      <c r="AA124" s="12">
        <v>10.0</v>
      </c>
    </row>
    <row r="125">
      <c r="A125" s="9" t="s">
        <v>151</v>
      </c>
      <c r="B125" s="13"/>
      <c r="C125" s="12">
        <v>10.0</v>
      </c>
      <c r="D125" s="12">
        <v>10.0</v>
      </c>
      <c r="E125" s="12">
        <v>10.0</v>
      </c>
      <c r="F125" s="12">
        <v>10.0</v>
      </c>
      <c r="G125" s="12">
        <v>10.0</v>
      </c>
      <c r="H125" s="12">
        <v>10.0</v>
      </c>
      <c r="I125" s="12">
        <v>10.0</v>
      </c>
      <c r="J125" s="12">
        <v>10.0</v>
      </c>
      <c r="K125" s="12">
        <v>10.0</v>
      </c>
      <c r="L125" s="12">
        <v>10.0</v>
      </c>
      <c r="M125" s="12">
        <v>10.0</v>
      </c>
      <c r="N125" s="12">
        <v>10.0</v>
      </c>
      <c r="O125" s="12">
        <v>10.0</v>
      </c>
      <c r="P125" s="12">
        <v>10.0</v>
      </c>
      <c r="Q125" s="12">
        <v>10.0</v>
      </c>
      <c r="R125" s="12">
        <v>10.0</v>
      </c>
      <c r="S125" s="12">
        <v>10.0</v>
      </c>
      <c r="T125" s="12">
        <v>10.0</v>
      </c>
      <c r="U125" s="12">
        <v>10.0</v>
      </c>
      <c r="V125" s="12">
        <v>10.0</v>
      </c>
      <c r="W125" s="12">
        <v>10.0</v>
      </c>
      <c r="X125" s="12">
        <v>10.0</v>
      </c>
      <c r="Y125" s="12">
        <v>10.0</v>
      </c>
      <c r="Z125" s="12">
        <v>10.0</v>
      </c>
      <c r="AA125" s="12">
        <v>10.0</v>
      </c>
    </row>
    <row r="126">
      <c r="A126" s="9" t="s">
        <v>152</v>
      </c>
      <c r="B126" s="13"/>
      <c r="C126" s="12">
        <v>10.0</v>
      </c>
      <c r="D126" s="12">
        <v>10.0</v>
      </c>
      <c r="E126" s="12">
        <v>10.0</v>
      </c>
      <c r="F126" s="12">
        <v>10.0</v>
      </c>
      <c r="G126" s="12">
        <v>10.0</v>
      </c>
      <c r="H126" s="12">
        <v>10.0</v>
      </c>
      <c r="I126" s="12">
        <v>10.0</v>
      </c>
      <c r="J126" s="12">
        <v>10.0</v>
      </c>
      <c r="K126" s="12">
        <v>10.0</v>
      </c>
      <c r="L126" s="12">
        <v>10.0</v>
      </c>
      <c r="M126" s="12">
        <v>10.0</v>
      </c>
      <c r="N126" s="12">
        <v>10.0</v>
      </c>
      <c r="O126" s="12">
        <v>10.0</v>
      </c>
      <c r="P126" s="12">
        <v>10.0</v>
      </c>
      <c r="Q126" s="12">
        <v>10.0</v>
      </c>
      <c r="R126" s="12">
        <v>10.0</v>
      </c>
      <c r="S126" s="12">
        <v>10.0</v>
      </c>
      <c r="T126" s="12">
        <v>10.0</v>
      </c>
      <c r="U126" s="12">
        <v>10.0</v>
      </c>
      <c r="V126" s="12">
        <v>10.0</v>
      </c>
      <c r="W126" s="12">
        <v>10.0</v>
      </c>
      <c r="X126" s="12">
        <v>10.0</v>
      </c>
      <c r="Y126" s="12">
        <v>10.0</v>
      </c>
      <c r="Z126" s="12">
        <v>10.0</v>
      </c>
      <c r="AA126" s="12">
        <v>10.0</v>
      </c>
    </row>
    <row r="127">
      <c r="A127" s="9" t="s">
        <v>153</v>
      </c>
      <c r="B127" s="10"/>
      <c r="C127" s="12">
        <v>10.0</v>
      </c>
      <c r="D127" s="12">
        <v>10.0</v>
      </c>
      <c r="E127" s="12">
        <v>10.0</v>
      </c>
      <c r="F127" s="12">
        <v>10.0</v>
      </c>
      <c r="G127" s="12">
        <v>10.0</v>
      </c>
      <c r="H127" s="12">
        <v>10.0</v>
      </c>
      <c r="I127" s="12">
        <v>10.0</v>
      </c>
      <c r="J127" s="12">
        <v>10.0</v>
      </c>
      <c r="K127" s="12">
        <v>10.0</v>
      </c>
      <c r="L127" s="12">
        <v>10.0</v>
      </c>
      <c r="M127" s="12">
        <v>10.0</v>
      </c>
      <c r="N127" s="12">
        <v>10.0</v>
      </c>
      <c r="O127" s="12">
        <v>10.0</v>
      </c>
      <c r="P127" s="12">
        <v>10.0</v>
      </c>
      <c r="Q127" s="12">
        <v>10.0</v>
      </c>
      <c r="R127" s="12">
        <v>10.0</v>
      </c>
      <c r="S127" s="12">
        <v>10.0</v>
      </c>
      <c r="T127" s="12">
        <v>10.0</v>
      </c>
      <c r="U127" s="12">
        <v>10.0</v>
      </c>
      <c r="V127" s="12">
        <v>10.0</v>
      </c>
      <c r="W127" s="12">
        <v>10.0</v>
      </c>
      <c r="X127" s="12">
        <v>10.0</v>
      </c>
      <c r="Y127" s="12">
        <v>10.0</v>
      </c>
      <c r="Z127" s="12">
        <v>10.0</v>
      </c>
      <c r="AA127" s="12">
        <v>10.0</v>
      </c>
    </row>
    <row r="128">
      <c r="A128" s="15" t="s">
        <v>154</v>
      </c>
      <c r="B128" s="16"/>
      <c r="C128" s="17">
        <v>10.0</v>
      </c>
      <c r="D128" s="17">
        <v>10.0</v>
      </c>
      <c r="E128" s="17">
        <v>10.0</v>
      </c>
      <c r="F128" s="17">
        <v>10.0</v>
      </c>
      <c r="G128" s="17">
        <v>10.0</v>
      </c>
      <c r="H128" s="17">
        <v>10.0</v>
      </c>
      <c r="I128" s="17">
        <v>10.0</v>
      </c>
      <c r="J128" s="17">
        <v>10.0</v>
      </c>
      <c r="K128" s="17">
        <v>10.0</v>
      </c>
      <c r="L128" s="17">
        <v>10.0</v>
      </c>
      <c r="M128" s="17">
        <v>10.0</v>
      </c>
      <c r="N128" s="17">
        <v>10.0</v>
      </c>
      <c r="O128" s="17">
        <v>10.0</v>
      </c>
      <c r="P128" s="17">
        <v>10.0</v>
      </c>
      <c r="Q128" s="17">
        <v>10.0</v>
      </c>
      <c r="R128" s="17">
        <v>10.0</v>
      </c>
      <c r="S128" s="17">
        <v>10.0</v>
      </c>
      <c r="T128" s="17">
        <v>10.0</v>
      </c>
      <c r="U128" s="17">
        <v>10.0</v>
      </c>
      <c r="V128" s="17">
        <v>10.0</v>
      </c>
      <c r="W128" s="17">
        <v>10.0</v>
      </c>
      <c r="X128" s="17">
        <v>10.0</v>
      </c>
      <c r="Y128" s="17">
        <v>10.0</v>
      </c>
      <c r="Z128" s="17">
        <v>10.0</v>
      </c>
      <c r="AA128" s="17">
        <v>10.0</v>
      </c>
    </row>
    <row r="129">
      <c r="A129" s="9" t="s">
        <v>155</v>
      </c>
      <c r="B129" s="10"/>
      <c r="C129" s="12">
        <v>10.0</v>
      </c>
      <c r="D129" s="12">
        <v>10.0</v>
      </c>
      <c r="E129" s="12">
        <v>10.0</v>
      </c>
      <c r="F129" s="12">
        <v>10.0</v>
      </c>
      <c r="G129" s="12">
        <v>10.0</v>
      </c>
      <c r="H129" s="12">
        <v>10.0</v>
      </c>
      <c r="I129" s="12">
        <v>10.0</v>
      </c>
      <c r="J129" s="12">
        <v>10.0</v>
      </c>
      <c r="K129" s="12">
        <v>10.0</v>
      </c>
      <c r="L129" s="12">
        <v>10.0</v>
      </c>
      <c r="M129" s="12">
        <v>10.0</v>
      </c>
      <c r="N129" s="12">
        <v>10.0</v>
      </c>
      <c r="O129" s="12">
        <v>10.0</v>
      </c>
      <c r="P129" s="12">
        <v>10.0</v>
      </c>
      <c r="Q129" s="12">
        <v>10.0</v>
      </c>
      <c r="R129" s="12">
        <v>10.0</v>
      </c>
      <c r="S129" s="12">
        <v>10.0</v>
      </c>
      <c r="T129" s="12">
        <v>10.0</v>
      </c>
      <c r="U129" s="12">
        <v>10.0</v>
      </c>
      <c r="V129" s="12">
        <v>10.0</v>
      </c>
      <c r="W129" s="12">
        <v>10.0</v>
      </c>
      <c r="X129" s="12">
        <v>10.0</v>
      </c>
      <c r="Y129" s="12">
        <v>10.0</v>
      </c>
      <c r="Z129" s="12">
        <v>10.0</v>
      </c>
      <c r="AA129" s="12">
        <v>10.0</v>
      </c>
    </row>
    <row r="130">
      <c r="A130" s="9" t="s">
        <v>156</v>
      </c>
      <c r="B130" s="10"/>
      <c r="C130" s="12">
        <v>10.0</v>
      </c>
      <c r="D130" s="12">
        <v>10.0</v>
      </c>
      <c r="E130" s="12">
        <v>10.0</v>
      </c>
      <c r="F130" s="12">
        <v>10.0</v>
      </c>
      <c r="G130" s="12">
        <v>10.0</v>
      </c>
      <c r="H130" s="12">
        <v>10.0</v>
      </c>
      <c r="I130" s="12">
        <v>10.0</v>
      </c>
      <c r="J130" s="12">
        <v>10.0</v>
      </c>
      <c r="K130" s="12">
        <v>10.0</v>
      </c>
      <c r="L130" s="12">
        <v>10.0</v>
      </c>
      <c r="M130" s="12">
        <v>10.0</v>
      </c>
      <c r="N130" s="12">
        <v>10.0</v>
      </c>
      <c r="O130" s="12">
        <v>10.0</v>
      </c>
      <c r="P130" s="12">
        <v>10.0</v>
      </c>
      <c r="Q130" s="12">
        <v>10.0</v>
      </c>
      <c r="R130" s="12">
        <v>10.0</v>
      </c>
      <c r="S130" s="12">
        <v>10.0</v>
      </c>
      <c r="T130" s="12">
        <v>10.0</v>
      </c>
      <c r="U130" s="12">
        <v>10.0</v>
      </c>
      <c r="V130" s="12">
        <v>10.0</v>
      </c>
      <c r="W130" s="12">
        <v>10.0</v>
      </c>
      <c r="X130" s="12">
        <v>10.0</v>
      </c>
      <c r="Y130" s="12">
        <v>10.0</v>
      </c>
      <c r="Z130" s="12">
        <v>10.0</v>
      </c>
      <c r="AA130" s="12">
        <v>10.0</v>
      </c>
    </row>
    <row r="131">
      <c r="A131" s="9" t="s">
        <v>157</v>
      </c>
      <c r="B131" s="13"/>
      <c r="C131" s="12">
        <v>10.0</v>
      </c>
      <c r="D131" s="12">
        <v>10.0</v>
      </c>
      <c r="E131" s="12">
        <v>10.0</v>
      </c>
      <c r="F131" s="12">
        <v>10.0</v>
      </c>
      <c r="G131" s="12">
        <v>10.0</v>
      </c>
      <c r="H131" s="12">
        <v>10.0</v>
      </c>
      <c r="I131" s="12">
        <v>10.0</v>
      </c>
      <c r="J131" s="12">
        <v>10.0</v>
      </c>
      <c r="K131" s="12">
        <v>10.0</v>
      </c>
      <c r="L131" s="12">
        <v>10.0</v>
      </c>
      <c r="M131" s="12">
        <v>10.0</v>
      </c>
      <c r="N131" s="12">
        <v>10.0</v>
      </c>
      <c r="O131" s="12">
        <v>10.0</v>
      </c>
      <c r="P131" s="12">
        <v>10.0</v>
      </c>
      <c r="Q131" s="12">
        <v>10.0</v>
      </c>
      <c r="R131" s="12">
        <v>10.0</v>
      </c>
      <c r="S131" s="12">
        <v>10.0</v>
      </c>
      <c r="T131" s="12">
        <v>10.0</v>
      </c>
      <c r="U131" s="12">
        <v>10.0</v>
      </c>
      <c r="V131" s="12">
        <v>10.0</v>
      </c>
      <c r="W131" s="12">
        <v>10.0</v>
      </c>
      <c r="X131" s="12">
        <v>10.0</v>
      </c>
      <c r="Y131" s="12">
        <v>10.0</v>
      </c>
      <c r="Z131" s="12">
        <v>10.0</v>
      </c>
      <c r="AA131" s="12">
        <v>10.0</v>
      </c>
    </row>
    <row r="132">
      <c r="A132" s="9" t="s">
        <v>158</v>
      </c>
      <c r="B132" s="10"/>
      <c r="C132" s="12">
        <v>10.0</v>
      </c>
      <c r="D132" s="12">
        <v>10.0</v>
      </c>
      <c r="E132" s="12">
        <v>10.0</v>
      </c>
      <c r="F132" s="12">
        <v>10.0</v>
      </c>
      <c r="G132" s="12">
        <v>10.0</v>
      </c>
      <c r="H132" s="12">
        <v>10.0</v>
      </c>
      <c r="I132" s="12">
        <v>10.0</v>
      </c>
      <c r="J132" s="12">
        <v>10.0</v>
      </c>
      <c r="K132" s="12">
        <v>10.0</v>
      </c>
      <c r="L132" s="12">
        <v>10.0</v>
      </c>
      <c r="M132" s="12">
        <v>10.0</v>
      </c>
      <c r="N132" s="12">
        <v>10.0</v>
      </c>
      <c r="O132" s="12">
        <v>10.0</v>
      </c>
      <c r="P132" s="12">
        <v>10.0</v>
      </c>
      <c r="Q132" s="12">
        <v>10.0</v>
      </c>
      <c r="R132" s="12">
        <v>10.0</v>
      </c>
      <c r="S132" s="12">
        <v>10.0</v>
      </c>
      <c r="T132" s="12">
        <v>10.0</v>
      </c>
      <c r="U132" s="12">
        <v>10.0</v>
      </c>
      <c r="V132" s="12">
        <v>10.0</v>
      </c>
      <c r="W132" s="12">
        <v>10.0</v>
      </c>
      <c r="X132" s="12">
        <v>10.0</v>
      </c>
      <c r="Y132" s="12">
        <v>10.0</v>
      </c>
      <c r="Z132" s="12">
        <v>10.0</v>
      </c>
      <c r="AA132" s="12">
        <v>10.0</v>
      </c>
    </row>
    <row r="133">
      <c r="A133" s="9" t="s">
        <v>159</v>
      </c>
      <c r="B133" s="13"/>
      <c r="C133" s="12">
        <v>10.0</v>
      </c>
      <c r="D133" s="12">
        <v>10.0</v>
      </c>
      <c r="E133" s="12">
        <v>10.0</v>
      </c>
      <c r="F133" s="12">
        <v>10.0</v>
      </c>
      <c r="G133" s="12">
        <v>10.0</v>
      </c>
      <c r="H133" s="12">
        <v>10.0</v>
      </c>
      <c r="I133" s="12">
        <v>10.0</v>
      </c>
      <c r="J133" s="12">
        <v>10.0</v>
      </c>
      <c r="K133" s="12">
        <v>10.0</v>
      </c>
      <c r="L133" s="12">
        <v>10.0</v>
      </c>
      <c r="M133" s="12">
        <v>10.0</v>
      </c>
      <c r="N133" s="12">
        <v>10.0</v>
      </c>
      <c r="O133" s="12">
        <v>10.0</v>
      </c>
      <c r="P133" s="12">
        <v>10.0</v>
      </c>
      <c r="Q133" s="12">
        <v>10.0</v>
      </c>
      <c r="R133" s="12">
        <v>10.0</v>
      </c>
      <c r="S133" s="12">
        <v>10.0</v>
      </c>
      <c r="T133" s="12">
        <v>10.0</v>
      </c>
      <c r="U133" s="12">
        <v>10.0</v>
      </c>
      <c r="V133" s="12">
        <v>10.0</v>
      </c>
      <c r="W133" s="12">
        <v>10.0</v>
      </c>
      <c r="X133" s="12">
        <v>10.0</v>
      </c>
      <c r="Y133" s="12">
        <v>10.0</v>
      </c>
      <c r="Z133" s="12">
        <v>10.0</v>
      </c>
      <c r="AA133" s="12">
        <v>10.0</v>
      </c>
    </row>
    <row r="134">
      <c r="A134" s="15" t="s">
        <v>160</v>
      </c>
      <c r="B134" s="16"/>
      <c r="C134" s="17">
        <v>10.0</v>
      </c>
      <c r="D134" s="17">
        <v>10.0</v>
      </c>
      <c r="E134" s="17">
        <v>10.0</v>
      </c>
      <c r="F134" s="17">
        <v>10.0</v>
      </c>
      <c r="G134" s="17">
        <v>10.0</v>
      </c>
      <c r="H134" s="17">
        <v>10.0</v>
      </c>
      <c r="I134" s="17">
        <v>10.0</v>
      </c>
      <c r="J134" s="17">
        <v>10.0</v>
      </c>
      <c r="K134" s="17">
        <v>10.0</v>
      </c>
      <c r="L134" s="17">
        <v>10.0</v>
      </c>
      <c r="M134" s="17">
        <v>10.0</v>
      </c>
      <c r="N134" s="17">
        <v>10.0</v>
      </c>
      <c r="O134" s="17">
        <v>10.0</v>
      </c>
      <c r="P134" s="17">
        <v>10.0</v>
      </c>
      <c r="Q134" s="17">
        <v>10.0</v>
      </c>
      <c r="R134" s="17">
        <v>10.0</v>
      </c>
      <c r="S134" s="17">
        <v>10.0</v>
      </c>
      <c r="T134" s="17">
        <v>10.0</v>
      </c>
      <c r="U134" s="17">
        <v>10.0</v>
      </c>
      <c r="V134" s="17">
        <v>10.0</v>
      </c>
      <c r="W134" s="17">
        <v>10.0</v>
      </c>
      <c r="X134" s="17">
        <v>10.0</v>
      </c>
      <c r="Y134" s="17">
        <v>10.0</v>
      </c>
      <c r="Z134" s="17">
        <v>10.0</v>
      </c>
      <c r="AA134" s="17">
        <v>10.0</v>
      </c>
    </row>
    <row r="135">
      <c r="A135" s="15" t="s">
        <v>161</v>
      </c>
      <c r="B135" s="16"/>
      <c r="C135" s="17">
        <v>10.0</v>
      </c>
      <c r="D135" s="17">
        <v>10.0</v>
      </c>
      <c r="E135" s="17">
        <v>10.0</v>
      </c>
      <c r="F135" s="17">
        <v>10.0</v>
      </c>
      <c r="G135" s="17">
        <v>10.0</v>
      </c>
      <c r="H135" s="17">
        <v>10.0</v>
      </c>
      <c r="I135" s="17">
        <v>10.0</v>
      </c>
      <c r="J135" s="17">
        <v>10.0</v>
      </c>
      <c r="K135" s="17">
        <v>10.0</v>
      </c>
      <c r="L135" s="17">
        <v>10.0</v>
      </c>
      <c r="M135" s="17">
        <v>10.0</v>
      </c>
      <c r="N135" s="17">
        <v>10.0</v>
      </c>
      <c r="O135" s="17">
        <v>10.0</v>
      </c>
      <c r="P135" s="17">
        <v>10.0</v>
      </c>
      <c r="Q135" s="17">
        <v>10.0</v>
      </c>
      <c r="R135" s="17">
        <v>10.0</v>
      </c>
      <c r="S135" s="17">
        <v>10.0</v>
      </c>
      <c r="T135" s="17">
        <v>10.0</v>
      </c>
      <c r="U135" s="17">
        <v>10.0</v>
      </c>
      <c r="V135" s="17">
        <v>10.0</v>
      </c>
      <c r="W135" s="17">
        <v>10.0</v>
      </c>
      <c r="X135" s="17">
        <v>10.0</v>
      </c>
      <c r="Y135" s="17">
        <v>10.0</v>
      </c>
      <c r="Z135" s="17">
        <v>10.0</v>
      </c>
      <c r="AA135" s="17">
        <v>10.0</v>
      </c>
    </row>
    <row r="136">
      <c r="A136" s="9" t="s">
        <v>162</v>
      </c>
      <c r="B136" s="10"/>
      <c r="C136" s="12">
        <v>10.0</v>
      </c>
      <c r="D136" s="12">
        <v>10.0</v>
      </c>
      <c r="E136" s="12">
        <v>10.0</v>
      </c>
      <c r="F136" s="12">
        <v>10.0</v>
      </c>
      <c r="G136" s="12">
        <v>10.0</v>
      </c>
      <c r="H136" s="12">
        <v>10.0</v>
      </c>
      <c r="I136" s="12">
        <v>10.0</v>
      </c>
      <c r="J136" s="12">
        <v>10.0</v>
      </c>
      <c r="K136" s="12">
        <v>10.0</v>
      </c>
      <c r="L136" s="12">
        <v>10.0</v>
      </c>
      <c r="M136" s="12">
        <v>10.0</v>
      </c>
      <c r="N136" s="12">
        <v>10.0</v>
      </c>
      <c r="O136" s="12">
        <v>10.0</v>
      </c>
      <c r="P136" s="12">
        <v>10.0</v>
      </c>
      <c r="Q136" s="12">
        <v>10.0</v>
      </c>
      <c r="R136" s="12">
        <v>10.0</v>
      </c>
      <c r="S136" s="12">
        <v>10.0</v>
      </c>
      <c r="T136" s="12">
        <v>10.0</v>
      </c>
      <c r="U136" s="12">
        <v>10.0</v>
      </c>
      <c r="V136" s="12">
        <v>10.0</v>
      </c>
      <c r="W136" s="12">
        <v>10.0</v>
      </c>
      <c r="X136" s="12">
        <v>10.0</v>
      </c>
      <c r="Y136" s="12">
        <v>10.0</v>
      </c>
      <c r="Z136" s="12">
        <v>10.0</v>
      </c>
      <c r="AA136" s="12">
        <v>10.0</v>
      </c>
    </row>
    <row r="137">
      <c r="A137" s="9" t="s">
        <v>163</v>
      </c>
      <c r="B137" s="13"/>
      <c r="C137" s="12">
        <v>10.0</v>
      </c>
      <c r="D137" s="12">
        <v>10.0</v>
      </c>
      <c r="E137" s="12">
        <v>10.0</v>
      </c>
      <c r="F137" s="12">
        <v>10.0</v>
      </c>
      <c r="G137" s="12">
        <v>10.0</v>
      </c>
      <c r="H137" s="12">
        <v>10.0</v>
      </c>
      <c r="I137" s="12">
        <v>10.0</v>
      </c>
      <c r="J137" s="12">
        <v>10.0</v>
      </c>
      <c r="K137" s="12">
        <v>10.0</v>
      </c>
      <c r="L137" s="12">
        <v>10.0</v>
      </c>
      <c r="M137" s="12">
        <v>10.0</v>
      </c>
      <c r="N137" s="12">
        <v>10.0</v>
      </c>
      <c r="O137" s="12">
        <v>10.0</v>
      </c>
      <c r="P137" s="12">
        <v>10.0</v>
      </c>
      <c r="Q137" s="12">
        <v>10.0</v>
      </c>
      <c r="R137" s="12">
        <v>10.0</v>
      </c>
      <c r="S137" s="12">
        <v>10.0</v>
      </c>
      <c r="T137" s="12">
        <v>10.0</v>
      </c>
      <c r="U137" s="12">
        <v>10.0</v>
      </c>
      <c r="V137" s="12">
        <v>10.0</v>
      </c>
      <c r="W137" s="12">
        <v>10.0</v>
      </c>
      <c r="X137" s="12">
        <v>10.0</v>
      </c>
      <c r="Y137" s="12">
        <v>10.0</v>
      </c>
      <c r="Z137" s="12">
        <v>10.0</v>
      </c>
      <c r="AA137" s="12">
        <v>10.0</v>
      </c>
    </row>
    <row r="138">
      <c r="A138" s="9" t="s">
        <v>164</v>
      </c>
      <c r="B138" s="13"/>
      <c r="C138" s="12">
        <v>10.0</v>
      </c>
      <c r="D138" s="12">
        <v>10.0</v>
      </c>
      <c r="E138" s="12">
        <v>10.0</v>
      </c>
      <c r="F138" s="12">
        <v>10.0</v>
      </c>
      <c r="G138" s="12">
        <v>10.0</v>
      </c>
      <c r="H138" s="12">
        <v>10.0</v>
      </c>
      <c r="I138" s="12">
        <v>10.0</v>
      </c>
      <c r="J138" s="12">
        <v>10.0</v>
      </c>
      <c r="K138" s="12">
        <v>10.0</v>
      </c>
      <c r="L138" s="12">
        <v>10.0</v>
      </c>
      <c r="M138" s="12">
        <v>10.0</v>
      </c>
      <c r="N138" s="12">
        <v>10.0</v>
      </c>
      <c r="O138" s="12">
        <v>10.0</v>
      </c>
      <c r="P138" s="12">
        <v>10.0</v>
      </c>
      <c r="Q138" s="12">
        <v>10.0</v>
      </c>
      <c r="R138" s="12">
        <v>10.0</v>
      </c>
      <c r="S138" s="12">
        <v>10.0</v>
      </c>
      <c r="T138" s="12">
        <v>10.0</v>
      </c>
      <c r="U138" s="12">
        <v>10.0</v>
      </c>
      <c r="V138" s="12">
        <v>10.0</v>
      </c>
      <c r="W138" s="12">
        <v>10.0</v>
      </c>
      <c r="X138" s="12">
        <v>10.0</v>
      </c>
      <c r="Y138" s="12">
        <v>10.0</v>
      </c>
      <c r="Z138" s="12">
        <v>10.0</v>
      </c>
      <c r="AA138" s="12">
        <v>10.0</v>
      </c>
    </row>
    <row r="139">
      <c r="A139" s="9" t="s">
        <v>165</v>
      </c>
      <c r="B139" s="10"/>
      <c r="C139" s="12">
        <v>10.0</v>
      </c>
      <c r="D139" s="12">
        <v>10.0</v>
      </c>
      <c r="E139" s="12">
        <v>10.0</v>
      </c>
      <c r="F139" s="12">
        <v>10.0</v>
      </c>
      <c r="G139" s="12">
        <v>10.0</v>
      </c>
      <c r="H139" s="12">
        <v>10.0</v>
      </c>
      <c r="I139" s="12">
        <v>10.0</v>
      </c>
      <c r="J139" s="12">
        <v>10.0</v>
      </c>
      <c r="K139" s="12">
        <v>10.0</v>
      </c>
      <c r="L139" s="12">
        <v>10.0</v>
      </c>
      <c r="M139" s="12">
        <v>10.0</v>
      </c>
      <c r="N139" s="12">
        <v>10.0</v>
      </c>
      <c r="O139" s="12">
        <v>10.0</v>
      </c>
      <c r="P139" s="12">
        <v>10.0</v>
      </c>
      <c r="Q139" s="12">
        <v>10.0</v>
      </c>
      <c r="R139" s="12">
        <v>10.0</v>
      </c>
      <c r="S139" s="12">
        <v>10.0</v>
      </c>
      <c r="T139" s="12">
        <v>10.0</v>
      </c>
      <c r="U139" s="12">
        <v>10.0</v>
      </c>
      <c r="V139" s="12">
        <v>10.0</v>
      </c>
      <c r="W139" s="12">
        <v>10.0</v>
      </c>
      <c r="X139" s="12">
        <v>10.0</v>
      </c>
      <c r="Y139" s="12">
        <v>10.0</v>
      </c>
      <c r="Z139" s="12">
        <v>10.0</v>
      </c>
      <c r="AA139" s="12">
        <v>10.0</v>
      </c>
    </row>
    <row r="140">
      <c r="A140" s="15" t="s">
        <v>166</v>
      </c>
      <c r="B140" s="16"/>
      <c r="C140" s="17">
        <v>10.0</v>
      </c>
      <c r="D140" s="17">
        <v>10.0</v>
      </c>
      <c r="E140" s="17">
        <v>10.0</v>
      </c>
      <c r="F140" s="17">
        <v>10.0</v>
      </c>
      <c r="G140" s="17">
        <v>10.0</v>
      </c>
      <c r="H140" s="17">
        <v>10.0</v>
      </c>
      <c r="I140" s="17">
        <v>10.0</v>
      </c>
      <c r="J140" s="17">
        <v>10.0</v>
      </c>
      <c r="K140" s="17">
        <v>10.0</v>
      </c>
      <c r="L140" s="17">
        <v>10.0</v>
      </c>
      <c r="M140" s="17">
        <v>10.0</v>
      </c>
      <c r="N140" s="17">
        <v>10.0</v>
      </c>
      <c r="O140" s="17">
        <v>10.0</v>
      </c>
      <c r="P140" s="17">
        <v>10.0</v>
      </c>
      <c r="Q140" s="17">
        <v>10.0</v>
      </c>
      <c r="R140" s="17">
        <v>10.0</v>
      </c>
      <c r="S140" s="17">
        <v>10.0</v>
      </c>
      <c r="T140" s="17">
        <v>10.0</v>
      </c>
      <c r="U140" s="17">
        <v>10.0</v>
      </c>
      <c r="V140" s="17">
        <v>10.0</v>
      </c>
      <c r="W140" s="17">
        <v>10.0</v>
      </c>
      <c r="X140" s="17">
        <v>10.0</v>
      </c>
      <c r="Y140" s="17">
        <v>10.0</v>
      </c>
      <c r="Z140" s="17">
        <v>10.0</v>
      </c>
      <c r="AA140" s="17">
        <v>10.0</v>
      </c>
    </row>
    <row r="141">
      <c r="A141" s="9" t="s">
        <v>167</v>
      </c>
      <c r="B141" s="10"/>
      <c r="C141" s="12">
        <v>10.0</v>
      </c>
      <c r="D141" s="12">
        <v>10.0</v>
      </c>
      <c r="E141" s="12">
        <v>10.0</v>
      </c>
      <c r="F141" s="12">
        <v>10.0</v>
      </c>
      <c r="G141" s="12">
        <v>10.0</v>
      </c>
      <c r="H141" s="12">
        <v>10.0</v>
      </c>
      <c r="I141" s="12">
        <v>10.0</v>
      </c>
      <c r="J141" s="12">
        <v>10.0</v>
      </c>
      <c r="K141" s="12">
        <v>10.0</v>
      </c>
      <c r="L141" s="12">
        <v>10.0</v>
      </c>
      <c r="M141" s="12">
        <v>10.0</v>
      </c>
      <c r="N141" s="12">
        <v>10.0</v>
      </c>
      <c r="O141" s="12">
        <v>10.0</v>
      </c>
      <c r="P141" s="12">
        <v>10.0</v>
      </c>
      <c r="Q141" s="12">
        <v>10.0</v>
      </c>
      <c r="R141" s="12">
        <v>10.0</v>
      </c>
      <c r="S141" s="12">
        <v>10.0</v>
      </c>
      <c r="T141" s="12">
        <v>10.0</v>
      </c>
      <c r="U141" s="12">
        <v>10.0</v>
      </c>
      <c r="V141" s="12">
        <v>10.0</v>
      </c>
      <c r="W141" s="12">
        <v>10.0</v>
      </c>
      <c r="X141" s="12">
        <v>10.0</v>
      </c>
      <c r="Y141" s="12">
        <v>10.0</v>
      </c>
      <c r="Z141" s="12">
        <v>10.0</v>
      </c>
      <c r="AA141" s="12">
        <v>10.0</v>
      </c>
    </row>
    <row r="142">
      <c r="A142" s="9" t="s">
        <v>168</v>
      </c>
      <c r="B142" s="13"/>
      <c r="C142" s="12">
        <v>10.0</v>
      </c>
      <c r="D142" s="12">
        <v>10.0</v>
      </c>
      <c r="E142" s="12">
        <v>10.0</v>
      </c>
      <c r="F142" s="12">
        <v>10.0</v>
      </c>
      <c r="G142" s="12">
        <v>10.0</v>
      </c>
      <c r="H142" s="12">
        <v>10.0</v>
      </c>
      <c r="I142" s="12">
        <v>10.0</v>
      </c>
      <c r="J142" s="12">
        <v>10.0</v>
      </c>
      <c r="K142" s="12">
        <v>10.0</v>
      </c>
      <c r="L142" s="12">
        <v>10.0</v>
      </c>
      <c r="M142" s="12">
        <v>10.0</v>
      </c>
      <c r="N142" s="12">
        <v>10.0</v>
      </c>
      <c r="O142" s="12">
        <v>10.0</v>
      </c>
      <c r="P142" s="12">
        <v>10.0</v>
      </c>
      <c r="Q142" s="12">
        <v>10.0</v>
      </c>
      <c r="R142" s="12">
        <v>10.0</v>
      </c>
      <c r="S142" s="12">
        <v>10.0</v>
      </c>
      <c r="T142" s="12">
        <v>10.0</v>
      </c>
      <c r="U142" s="12">
        <v>10.0</v>
      </c>
      <c r="V142" s="12">
        <v>10.0</v>
      </c>
      <c r="W142" s="12">
        <v>10.0</v>
      </c>
      <c r="X142" s="12">
        <v>10.0</v>
      </c>
      <c r="Y142" s="12">
        <v>10.0</v>
      </c>
      <c r="Z142" s="12">
        <v>10.0</v>
      </c>
      <c r="AA142" s="12">
        <v>10.0</v>
      </c>
    </row>
    <row r="143">
      <c r="A143" s="9" t="s">
        <v>169</v>
      </c>
      <c r="B143" s="13"/>
      <c r="C143" s="12">
        <v>10.0</v>
      </c>
      <c r="D143" s="12">
        <v>10.0</v>
      </c>
      <c r="E143" s="12">
        <v>10.0</v>
      </c>
      <c r="F143" s="12">
        <v>10.0</v>
      </c>
      <c r="G143" s="12">
        <v>10.0</v>
      </c>
      <c r="H143" s="12">
        <v>10.0</v>
      </c>
      <c r="I143" s="12">
        <v>10.0</v>
      </c>
      <c r="J143" s="12">
        <v>10.0</v>
      </c>
      <c r="K143" s="12">
        <v>10.0</v>
      </c>
      <c r="L143" s="12">
        <v>10.0</v>
      </c>
      <c r="M143" s="12">
        <v>10.0</v>
      </c>
      <c r="N143" s="12">
        <v>10.0</v>
      </c>
      <c r="O143" s="12">
        <v>10.0</v>
      </c>
      <c r="P143" s="12">
        <v>10.0</v>
      </c>
      <c r="Q143" s="12">
        <v>10.0</v>
      </c>
      <c r="R143" s="12">
        <v>10.0</v>
      </c>
      <c r="S143" s="12">
        <v>10.0</v>
      </c>
      <c r="T143" s="12">
        <v>10.0</v>
      </c>
      <c r="U143" s="12">
        <v>10.0</v>
      </c>
      <c r="V143" s="12">
        <v>10.0</v>
      </c>
      <c r="W143" s="12">
        <v>10.0</v>
      </c>
      <c r="X143" s="12">
        <v>10.0</v>
      </c>
      <c r="Y143" s="12">
        <v>10.0</v>
      </c>
      <c r="Z143" s="12">
        <v>10.0</v>
      </c>
      <c r="AA143" s="12">
        <v>10.0</v>
      </c>
    </row>
    <row r="144">
      <c r="A144" s="9" t="s">
        <v>170</v>
      </c>
      <c r="B144" s="13"/>
      <c r="C144" s="12">
        <v>10.0</v>
      </c>
      <c r="D144" s="12">
        <v>10.0</v>
      </c>
      <c r="E144" s="12">
        <v>10.0</v>
      </c>
      <c r="F144" s="12">
        <v>10.0</v>
      </c>
      <c r="G144" s="12">
        <v>10.0</v>
      </c>
      <c r="H144" s="12">
        <v>10.0</v>
      </c>
      <c r="I144" s="12">
        <v>10.0</v>
      </c>
      <c r="J144" s="12">
        <v>10.0</v>
      </c>
      <c r="K144" s="12">
        <v>10.0</v>
      </c>
      <c r="L144" s="12">
        <v>10.0</v>
      </c>
      <c r="M144" s="12">
        <v>10.0</v>
      </c>
      <c r="N144" s="12">
        <v>10.0</v>
      </c>
      <c r="O144" s="12">
        <v>10.0</v>
      </c>
      <c r="P144" s="12">
        <v>10.0</v>
      </c>
      <c r="Q144" s="12">
        <v>10.0</v>
      </c>
      <c r="R144" s="12">
        <v>10.0</v>
      </c>
      <c r="S144" s="12">
        <v>10.0</v>
      </c>
      <c r="T144" s="12">
        <v>10.0</v>
      </c>
      <c r="U144" s="12">
        <v>10.0</v>
      </c>
      <c r="V144" s="12">
        <v>10.0</v>
      </c>
      <c r="W144" s="12">
        <v>10.0</v>
      </c>
      <c r="X144" s="12">
        <v>10.0</v>
      </c>
      <c r="Y144" s="12">
        <v>10.0</v>
      </c>
      <c r="Z144" s="12">
        <v>10.0</v>
      </c>
      <c r="AA144" s="12">
        <v>10.0</v>
      </c>
    </row>
    <row r="145">
      <c r="A145" s="9" t="s">
        <v>171</v>
      </c>
      <c r="B145" s="13"/>
      <c r="C145" s="12">
        <v>10.0</v>
      </c>
      <c r="D145" s="12">
        <v>10.0</v>
      </c>
      <c r="E145" s="12">
        <v>10.0</v>
      </c>
      <c r="F145" s="12">
        <v>10.0</v>
      </c>
      <c r="G145" s="12">
        <v>10.0</v>
      </c>
      <c r="H145" s="12">
        <v>10.0</v>
      </c>
      <c r="I145" s="12">
        <v>10.0</v>
      </c>
      <c r="J145" s="12">
        <v>10.0</v>
      </c>
      <c r="K145" s="12">
        <v>10.0</v>
      </c>
      <c r="L145" s="12">
        <v>10.0</v>
      </c>
      <c r="M145" s="12">
        <v>10.0</v>
      </c>
      <c r="N145" s="12">
        <v>10.0</v>
      </c>
      <c r="O145" s="12">
        <v>10.0</v>
      </c>
      <c r="P145" s="12">
        <v>10.0</v>
      </c>
      <c r="Q145" s="12">
        <v>10.0</v>
      </c>
      <c r="R145" s="12">
        <v>10.0</v>
      </c>
      <c r="S145" s="12">
        <v>10.0</v>
      </c>
      <c r="T145" s="12">
        <v>10.0</v>
      </c>
      <c r="U145" s="12">
        <v>10.0</v>
      </c>
      <c r="V145" s="12">
        <v>10.0</v>
      </c>
      <c r="W145" s="12">
        <v>10.0</v>
      </c>
      <c r="X145" s="12">
        <v>10.0</v>
      </c>
      <c r="Y145" s="12">
        <v>10.0</v>
      </c>
      <c r="Z145" s="12">
        <v>10.0</v>
      </c>
      <c r="AA145" s="12">
        <v>10.0</v>
      </c>
    </row>
    <row r="146">
      <c r="A146" s="9" t="s">
        <v>172</v>
      </c>
      <c r="B146" s="13"/>
      <c r="C146" s="12">
        <v>10.0</v>
      </c>
      <c r="D146" s="12">
        <v>10.0</v>
      </c>
      <c r="E146" s="12">
        <v>10.0</v>
      </c>
      <c r="F146" s="12">
        <v>10.0</v>
      </c>
      <c r="G146" s="12">
        <v>10.0</v>
      </c>
      <c r="H146" s="12">
        <v>10.0</v>
      </c>
      <c r="I146" s="12">
        <v>10.0</v>
      </c>
      <c r="J146" s="12">
        <v>10.0</v>
      </c>
      <c r="K146" s="12">
        <v>10.0</v>
      </c>
      <c r="L146" s="12">
        <v>10.0</v>
      </c>
      <c r="M146" s="12">
        <v>10.0</v>
      </c>
      <c r="N146" s="12">
        <v>10.0</v>
      </c>
      <c r="O146" s="12">
        <v>10.0</v>
      </c>
      <c r="P146" s="12">
        <v>10.0</v>
      </c>
      <c r="Q146" s="12">
        <v>10.0</v>
      </c>
      <c r="R146" s="12">
        <v>10.0</v>
      </c>
      <c r="S146" s="12">
        <v>10.0</v>
      </c>
      <c r="T146" s="12">
        <v>10.0</v>
      </c>
      <c r="U146" s="12">
        <v>10.0</v>
      </c>
      <c r="V146" s="12">
        <v>10.0</v>
      </c>
      <c r="W146" s="12">
        <v>10.0</v>
      </c>
      <c r="X146" s="12">
        <v>10.0</v>
      </c>
      <c r="Y146" s="12">
        <v>10.0</v>
      </c>
      <c r="Z146" s="12">
        <v>10.0</v>
      </c>
      <c r="AA146" s="12">
        <v>10.0</v>
      </c>
    </row>
    <row r="147">
      <c r="A147" s="9" t="s">
        <v>173</v>
      </c>
      <c r="B147" s="10"/>
      <c r="C147" s="12">
        <v>10.0</v>
      </c>
      <c r="D147" s="12">
        <v>10.0</v>
      </c>
      <c r="E147" s="12">
        <v>10.0</v>
      </c>
      <c r="F147" s="12">
        <v>10.0</v>
      </c>
      <c r="G147" s="12">
        <v>10.0</v>
      </c>
      <c r="H147" s="12">
        <v>10.0</v>
      </c>
      <c r="I147" s="12">
        <v>10.0</v>
      </c>
      <c r="J147" s="12">
        <v>10.0</v>
      </c>
      <c r="K147" s="12">
        <v>10.0</v>
      </c>
      <c r="L147" s="12">
        <v>10.0</v>
      </c>
      <c r="M147" s="12">
        <v>10.0</v>
      </c>
      <c r="N147" s="12">
        <v>10.0</v>
      </c>
      <c r="O147" s="12">
        <v>10.0</v>
      </c>
      <c r="P147" s="12">
        <v>10.0</v>
      </c>
      <c r="Q147" s="12">
        <v>10.0</v>
      </c>
      <c r="R147" s="12">
        <v>10.0</v>
      </c>
      <c r="S147" s="12">
        <v>10.0</v>
      </c>
      <c r="T147" s="12">
        <v>10.0</v>
      </c>
      <c r="U147" s="12">
        <v>10.0</v>
      </c>
      <c r="V147" s="12">
        <v>10.0</v>
      </c>
      <c r="W147" s="12">
        <v>10.0</v>
      </c>
      <c r="X147" s="12">
        <v>10.0</v>
      </c>
      <c r="Y147" s="12">
        <v>10.0</v>
      </c>
      <c r="Z147" s="12">
        <v>10.0</v>
      </c>
      <c r="AA147" s="12">
        <v>10.0</v>
      </c>
    </row>
    <row r="148">
      <c r="A148" s="9" t="s">
        <v>174</v>
      </c>
      <c r="B148" s="13"/>
      <c r="C148" s="12">
        <v>10.0</v>
      </c>
      <c r="D148" s="12">
        <v>10.0</v>
      </c>
      <c r="E148" s="12">
        <v>10.0</v>
      </c>
      <c r="F148" s="12">
        <v>10.0</v>
      </c>
      <c r="G148" s="12">
        <v>10.0</v>
      </c>
      <c r="H148" s="12">
        <v>10.0</v>
      </c>
      <c r="I148" s="12">
        <v>10.0</v>
      </c>
      <c r="J148" s="12">
        <v>10.0</v>
      </c>
      <c r="K148" s="12">
        <v>10.0</v>
      </c>
      <c r="L148" s="12">
        <v>10.0</v>
      </c>
      <c r="M148" s="12">
        <v>10.0</v>
      </c>
      <c r="N148" s="12">
        <v>10.0</v>
      </c>
      <c r="O148" s="12">
        <v>10.0</v>
      </c>
      <c r="P148" s="12">
        <v>10.0</v>
      </c>
      <c r="Q148" s="12">
        <v>10.0</v>
      </c>
      <c r="R148" s="12">
        <v>10.0</v>
      </c>
      <c r="S148" s="12">
        <v>10.0</v>
      </c>
      <c r="T148" s="12">
        <v>10.0</v>
      </c>
      <c r="U148" s="12">
        <v>10.0</v>
      </c>
      <c r="V148" s="12">
        <v>10.0</v>
      </c>
      <c r="W148" s="12">
        <v>10.0</v>
      </c>
      <c r="X148" s="12">
        <v>10.0</v>
      </c>
      <c r="Y148" s="12">
        <v>10.0</v>
      </c>
      <c r="Z148" s="12">
        <v>10.0</v>
      </c>
      <c r="AA148" s="12">
        <v>10.0</v>
      </c>
    </row>
    <row r="149">
      <c r="A149" s="15" t="s">
        <v>175</v>
      </c>
      <c r="B149" s="16"/>
      <c r="C149" s="17">
        <v>10.0</v>
      </c>
      <c r="D149" s="17">
        <v>10.0</v>
      </c>
      <c r="E149" s="17">
        <v>10.0</v>
      </c>
      <c r="F149" s="17">
        <v>10.0</v>
      </c>
      <c r="G149" s="17">
        <v>10.0</v>
      </c>
      <c r="H149" s="17">
        <v>10.0</v>
      </c>
      <c r="I149" s="17">
        <v>10.0</v>
      </c>
      <c r="J149" s="17">
        <v>10.0</v>
      </c>
      <c r="K149" s="17">
        <v>10.0</v>
      </c>
      <c r="L149" s="17">
        <v>10.0</v>
      </c>
      <c r="M149" s="17">
        <v>10.0</v>
      </c>
      <c r="N149" s="17">
        <v>10.0</v>
      </c>
      <c r="O149" s="17">
        <v>10.0</v>
      </c>
      <c r="P149" s="17">
        <v>10.0</v>
      </c>
      <c r="Q149" s="17">
        <v>10.0</v>
      </c>
      <c r="R149" s="17">
        <v>10.0</v>
      </c>
      <c r="S149" s="17">
        <v>10.0</v>
      </c>
      <c r="T149" s="17">
        <v>10.0</v>
      </c>
      <c r="U149" s="17">
        <v>10.0</v>
      </c>
      <c r="V149" s="17">
        <v>10.0</v>
      </c>
      <c r="W149" s="17">
        <v>10.0</v>
      </c>
      <c r="X149" s="17">
        <v>10.0</v>
      </c>
      <c r="Y149" s="17">
        <v>10.0</v>
      </c>
      <c r="Z149" s="17">
        <v>10.0</v>
      </c>
      <c r="AA149" s="17">
        <v>10.0</v>
      </c>
    </row>
    <row r="150">
      <c r="A150" s="9" t="s">
        <v>176</v>
      </c>
      <c r="B150" s="10"/>
      <c r="C150" s="12">
        <v>10.0</v>
      </c>
      <c r="D150" s="12">
        <v>10.0</v>
      </c>
      <c r="E150" s="12">
        <v>10.0</v>
      </c>
      <c r="F150" s="12">
        <v>10.0</v>
      </c>
      <c r="G150" s="12">
        <v>10.0</v>
      </c>
      <c r="H150" s="12">
        <v>10.0</v>
      </c>
      <c r="I150" s="12">
        <v>10.0</v>
      </c>
      <c r="J150" s="12">
        <v>10.0</v>
      </c>
      <c r="K150" s="12">
        <v>10.0</v>
      </c>
      <c r="L150" s="12">
        <v>10.0</v>
      </c>
      <c r="M150" s="12">
        <v>10.0</v>
      </c>
      <c r="N150" s="12">
        <v>10.0</v>
      </c>
      <c r="O150" s="12">
        <v>10.0</v>
      </c>
      <c r="P150" s="12">
        <v>10.0</v>
      </c>
      <c r="Q150" s="12">
        <v>10.0</v>
      </c>
      <c r="R150" s="12">
        <v>10.0</v>
      </c>
      <c r="S150" s="12">
        <v>10.0</v>
      </c>
      <c r="T150" s="12">
        <v>10.0</v>
      </c>
      <c r="U150" s="12">
        <v>10.0</v>
      </c>
      <c r="V150" s="12">
        <v>10.0</v>
      </c>
      <c r="W150" s="12">
        <v>10.0</v>
      </c>
      <c r="X150" s="12">
        <v>10.0</v>
      </c>
      <c r="Y150" s="12">
        <v>10.0</v>
      </c>
      <c r="Z150" s="12">
        <v>10.0</v>
      </c>
      <c r="AA150" s="12">
        <v>10.0</v>
      </c>
    </row>
    <row r="151">
      <c r="A151" s="9" t="s">
        <v>177</v>
      </c>
      <c r="B151" s="10"/>
      <c r="C151" s="12">
        <v>10.0</v>
      </c>
      <c r="D151" s="12">
        <v>10.0</v>
      </c>
      <c r="E151" s="12">
        <v>10.0</v>
      </c>
      <c r="F151" s="12">
        <v>10.0</v>
      </c>
      <c r="G151" s="12">
        <v>10.0</v>
      </c>
      <c r="H151" s="12">
        <v>10.0</v>
      </c>
      <c r="I151" s="12">
        <v>10.0</v>
      </c>
      <c r="J151" s="12">
        <v>10.0</v>
      </c>
      <c r="K151" s="12">
        <v>10.0</v>
      </c>
      <c r="L151" s="12">
        <v>10.0</v>
      </c>
      <c r="M151" s="12">
        <v>10.0</v>
      </c>
      <c r="N151" s="12">
        <v>10.0</v>
      </c>
      <c r="O151" s="12">
        <v>10.0</v>
      </c>
      <c r="P151" s="12">
        <v>10.0</v>
      </c>
      <c r="Q151" s="12">
        <v>10.0</v>
      </c>
      <c r="R151" s="12">
        <v>10.0</v>
      </c>
      <c r="S151" s="12">
        <v>10.0</v>
      </c>
      <c r="T151" s="12">
        <v>10.0</v>
      </c>
      <c r="U151" s="12">
        <v>10.0</v>
      </c>
      <c r="V151" s="12">
        <v>10.0</v>
      </c>
      <c r="W151" s="12">
        <v>10.0</v>
      </c>
      <c r="X151" s="12">
        <v>10.0</v>
      </c>
      <c r="Y151" s="12">
        <v>10.0</v>
      </c>
      <c r="Z151" s="12">
        <v>10.0</v>
      </c>
      <c r="AA151" s="12">
        <v>10.0</v>
      </c>
    </row>
    <row r="152">
      <c r="A152" s="9" t="s">
        <v>178</v>
      </c>
      <c r="B152" s="10"/>
      <c r="C152" s="12">
        <v>10.0</v>
      </c>
      <c r="D152" s="12">
        <v>10.0</v>
      </c>
      <c r="E152" s="12">
        <v>10.0</v>
      </c>
      <c r="F152" s="12">
        <v>10.0</v>
      </c>
      <c r="G152" s="12">
        <v>10.0</v>
      </c>
      <c r="H152" s="12">
        <v>10.0</v>
      </c>
      <c r="I152" s="12">
        <v>10.0</v>
      </c>
      <c r="J152" s="12">
        <v>10.0</v>
      </c>
      <c r="K152" s="12">
        <v>10.0</v>
      </c>
      <c r="L152" s="12">
        <v>10.0</v>
      </c>
      <c r="M152" s="12">
        <v>10.0</v>
      </c>
      <c r="N152" s="12">
        <v>10.0</v>
      </c>
      <c r="O152" s="12">
        <v>10.0</v>
      </c>
      <c r="P152" s="12">
        <v>10.0</v>
      </c>
      <c r="Q152" s="12">
        <v>10.0</v>
      </c>
      <c r="R152" s="12">
        <v>10.0</v>
      </c>
      <c r="S152" s="12">
        <v>10.0</v>
      </c>
      <c r="T152" s="12">
        <v>10.0</v>
      </c>
      <c r="U152" s="12">
        <v>10.0</v>
      </c>
      <c r="V152" s="12">
        <v>10.0</v>
      </c>
      <c r="W152" s="12">
        <v>10.0</v>
      </c>
      <c r="X152" s="12">
        <v>10.0</v>
      </c>
      <c r="Y152" s="12">
        <v>10.0</v>
      </c>
      <c r="Z152" s="12">
        <v>10.0</v>
      </c>
      <c r="AA152" s="12">
        <v>10.0</v>
      </c>
    </row>
    <row r="153">
      <c r="A153" s="15" t="s">
        <v>179</v>
      </c>
      <c r="B153" s="16"/>
      <c r="C153" s="17">
        <v>10.0</v>
      </c>
      <c r="D153" s="17">
        <v>10.0</v>
      </c>
      <c r="E153" s="17">
        <v>10.0</v>
      </c>
      <c r="F153" s="17">
        <v>10.0</v>
      </c>
      <c r="G153" s="17">
        <v>10.0</v>
      </c>
      <c r="H153" s="17">
        <v>10.0</v>
      </c>
      <c r="I153" s="17">
        <v>10.0</v>
      </c>
      <c r="J153" s="17">
        <v>10.0</v>
      </c>
      <c r="K153" s="17">
        <v>10.0</v>
      </c>
      <c r="L153" s="17">
        <v>10.0</v>
      </c>
      <c r="M153" s="17">
        <v>10.0</v>
      </c>
      <c r="N153" s="17">
        <v>10.0</v>
      </c>
      <c r="O153" s="17">
        <v>10.0</v>
      </c>
      <c r="P153" s="17">
        <v>10.0</v>
      </c>
      <c r="Q153" s="17">
        <v>10.0</v>
      </c>
      <c r="R153" s="17">
        <v>10.0</v>
      </c>
      <c r="S153" s="17">
        <v>10.0</v>
      </c>
      <c r="T153" s="17">
        <v>10.0</v>
      </c>
      <c r="U153" s="17">
        <v>10.0</v>
      </c>
      <c r="V153" s="17">
        <v>10.0</v>
      </c>
      <c r="W153" s="17">
        <v>10.0</v>
      </c>
      <c r="X153" s="17">
        <v>10.0</v>
      </c>
      <c r="Y153" s="17">
        <v>10.0</v>
      </c>
      <c r="Z153" s="17">
        <v>10.0</v>
      </c>
      <c r="AA153" s="17">
        <v>10.0</v>
      </c>
    </row>
    <row r="154">
      <c r="A154" s="9" t="s">
        <v>180</v>
      </c>
      <c r="B154" s="13"/>
      <c r="C154" s="12">
        <v>10.0</v>
      </c>
      <c r="D154" s="12">
        <v>10.0</v>
      </c>
      <c r="E154" s="12">
        <v>10.0</v>
      </c>
      <c r="F154" s="12">
        <v>10.0</v>
      </c>
      <c r="G154" s="12">
        <v>10.0</v>
      </c>
      <c r="H154" s="12">
        <v>10.0</v>
      </c>
      <c r="I154" s="12">
        <v>10.0</v>
      </c>
      <c r="J154" s="12">
        <v>10.0</v>
      </c>
      <c r="K154" s="12">
        <v>10.0</v>
      </c>
      <c r="L154" s="12">
        <v>10.0</v>
      </c>
      <c r="M154" s="12">
        <v>10.0</v>
      </c>
      <c r="N154" s="12">
        <v>10.0</v>
      </c>
      <c r="O154" s="12">
        <v>10.0</v>
      </c>
      <c r="P154" s="12">
        <v>10.0</v>
      </c>
      <c r="Q154" s="12">
        <v>10.0</v>
      </c>
      <c r="R154" s="12">
        <v>10.0</v>
      </c>
      <c r="S154" s="12">
        <v>10.0</v>
      </c>
      <c r="T154" s="12">
        <v>10.0</v>
      </c>
      <c r="U154" s="12">
        <v>10.0</v>
      </c>
      <c r="V154" s="12">
        <v>10.0</v>
      </c>
      <c r="W154" s="12">
        <v>10.0</v>
      </c>
      <c r="X154" s="12">
        <v>10.0</v>
      </c>
      <c r="Y154" s="12">
        <v>10.0</v>
      </c>
      <c r="Z154" s="12">
        <v>10.0</v>
      </c>
      <c r="AA154" s="12">
        <v>10.0</v>
      </c>
    </row>
    <row r="155">
      <c r="A155" s="15" t="s">
        <v>181</v>
      </c>
      <c r="B155" s="16"/>
      <c r="C155" s="17">
        <v>10.0</v>
      </c>
      <c r="D155" s="17">
        <v>10.0</v>
      </c>
      <c r="E155" s="17">
        <v>10.0</v>
      </c>
      <c r="F155" s="17">
        <v>10.0</v>
      </c>
      <c r="G155" s="17">
        <v>10.0</v>
      </c>
      <c r="H155" s="17">
        <v>10.0</v>
      </c>
      <c r="I155" s="17">
        <v>10.0</v>
      </c>
      <c r="J155" s="17">
        <v>10.0</v>
      </c>
      <c r="K155" s="17">
        <v>10.0</v>
      </c>
      <c r="L155" s="17">
        <v>10.0</v>
      </c>
      <c r="M155" s="17">
        <v>10.0</v>
      </c>
      <c r="N155" s="17">
        <v>10.0</v>
      </c>
      <c r="O155" s="17">
        <v>10.0</v>
      </c>
      <c r="P155" s="17">
        <v>10.0</v>
      </c>
      <c r="Q155" s="17">
        <v>10.0</v>
      </c>
      <c r="R155" s="17">
        <v>10.0</v>
      </c>
      <c r="S155" s="17">
        <v>10.0</v>
      </c>
      <c r="T155" s="17">
        <v>10.0</v>
      </c>
      <c r="U155" s="17">
        <v>10.0</v>
      </c>
      <c r="V155" s="17">
        <v>10.0</v>
      </c>
      <c r="W155" s="17">
        <v>10.0</v>
      </c>
      <c r="X155" s="17">
        <v>10.0</v>
      </c>
      <c r="Y155" s="17">
        <v>10.0</v>
      </c>
      <c r="Z155" s="17">
        <v>10.0</v>
      </c>
      <c r="AA155" s="17">
        <v>10.0</v>
      </c>
    </row>
    <row r="156">
      <c r="A156" s="15" t="s">
        <v>182</v>
      </c>
      <c r="B156" s="16"/>
      <c r="C156" s="17">
        <v>10.0</v>
      </c>
      <c r="D156" s="17">
        <v>10.0</v>
      </c>
      <c r="E156" s="17">
        <v>10.0</v>
      </c>
      <c r="F156" s="17">
        <v>10.0</v>
      </c>
      <c r="G156" s="17">
        <v>10.0</v>
      </c>
      <c r="H156" s="17">
        <v>10.0</v>
      </c>
      <c r="I156" s="17">
        <v>10.0</v>
      </c>
      <c r="J156" s="17">
        <v>10.0</v>
      </c>
      <c r="K156" s="17">
        <v>10.0</v>
      </c>
      <c r="L156" s="17">
        <v>10.0</v>
      </c>
      <c r="M156" s="17">
        <v>10.0</v>
      </c>
      <c r="N156" s="17">
        <v>10.0</v>
      </c>
      <c r="O156" s="17">
        <v>10.0</v>
      </c>
      <c r="P156" s="17">
        <v>10.0</v>
      </c>
      <c r="Q156" s="17">
        <v>10.0</v>
      </c>
      <c r="R156" s="17">
        <v>10.0</v>
      </c>
      <c r="S156" s="17">
        <v>10.0</v>
      </c>
      <c r="T156" s="17">
        <v>10.0</v>
      </c>
      <c r="U156" s="17">
        <v>10.0</v>
      </c>
      <c r="V156" s="17">
        <v>10.0</v>
      </c>
      <c r="W156" s="17">
        <v>10.0</v>
      </c>
      <c r="X156" s="17">
        <v>10.0</v>
      </c>
      <c r="Y156" s="17">
        <v>10.0</v>
      </c>
      <c r="Z156" s="17">
        <v>10.0</v>
      </c>
      <c r="AA156" s="17">
        <v>10.0</v>
      </c>
    </row>
    <row r="157">
      <c r="A157" s="9" t="s">
        <v>183</v>
      </c>
      <c r="B157" s="10"/>
      <c r="C157" s="12">
        <v>10.0</v>
      </c>
      <c r="D157" s="12">
        <v>10.0</v>
      </c>
      <c r="E157" s="12">
        <v>10.0</v>
      </c>
      <c r="F157" s="12">
        <v>10.0</v>
      </c>
      <c r="G157" s="12">
        <v>10.0</v>
      </c>
      <c r="H157" s="12">
        <v>10.0</v>
      </c>
      <c r="I157" s="12">
        <v>10.0</v>
      </c>
      <c r="J157" s="12">
        <v>10.0</v>
      </c>
      <c r="K157" s="12">
        <v>10.0</v>
      </c>
      <c r="L157" s="12">
        <v>10.0</v>
      </c>
      <c r="M157" s="12">
        <v>10.0</v>
      </c>
      <c r="N157" s="12">
        <v>10.0</v>
      </c>
      <c r="O157" s="12">
        <v>10.0</v>
      </c>
      <c r="P157" s="12">
        <v>10.0</v>
      </c>
      <c r="Q157" s="12">
        <v>10.0</v>
      </c>
      <c r="R157" s="12">
        <v>10.0</v>
      </c>
      <c r="S157" s="12">
        <v>10.0</v>
      </c>
      <c r="T157" s="12">
        <v>10.0</v>
      </c>
      <c r="U157" s="12">
        <v>10.0</v>
      </c>
      <c r="V157" s="12">
        <v>10.0</v>
      </c>
      <c r="W157" s="12">
        <v>10.0</v>
      </c>
      <c r="X157" s="12">
        <v>10.0</v>
      </c>
      <c r="Y157" s="12">
        <v>10.0</v>
      </c>
      <c r="Z157" s="12">
        <v>10.0</v>
      </c>
      <c r="AA157" s="18">
        <v>10.0</v>
      </c>
    </row>
    <row r="158">
      <c r="A158" s="9" t="s">
        <v>184</v>
      </c>
      <c r="B158" s="10"/>
      <c r="C158" s="12">
        <v>10.0</v>
      </c>
      <c r="D158" s="12">
        <v>10.0</v>
      </c>
      <c r="E158" s="12">
        <v>10.0</v>
      </c>
      <c r="F158" s="12">
        <v>10.0</v>
      </c>
      <c r="G158" s="12">
        <v>10.0</v>
      </c>
      <c r="H158" s="12">
        <v>10.0</v>
      </c>
      <c r="I158" s="12">
        <v>10.0</v>
      </c>
      <c r="J158" s="12">
        <v>10.0</v>
      </c>
      <c r="K158" s="12">
        <v>10.0</v>
      </c>
      <c r="L158" s="12">
        <v>10.0</v>
      </c>
      <c r="M158" s="12">
        <v>10.0</v>
      </c>
      <c r="N158" s="12">
        <v>10.0</v>
      </c>
      <c r="O158" s="12">
        <v>10.0</v>
      </c>
      <c r="P158" s="12">
        <v>10.0</v>
      </c>
      <c r="Q158" s="12">
        <v>10.0</v>
      </c>
      <c r="R158" s="12">
        <v>10.0</v>
      </c>
      <c r="S158" s="12">
        <v>10.0</v>
      </c>
      <c r="T158" s="12">
        <v>10.0</v>
      </c>
      <c r="U158" s="12">
        <v>10.0</v>
      </c>
      <c r="V158" s="12">
        <v>10.0</v>
      </c>
      <c r="W158" s="12">
        <v>10.0</v>
      </c>
      <c r="X158" s="12">
        <v>10.0</v>
      </c>
      <c r="Y158" s="12">
        <v>10.0</v>
      </c>
      <c r="Z158" s="12">
        <v>10.0</v>
      </c>
      <c r="AA158" s="12">
        <v>10.0</v>
      </c>
    </row>
    <row r="159">
      <c r="A159" s="9" t="s">
        <v>185</v>
      </c>
      <c r="B159" s="10"/>
      <c r="C159" s="12">
        <v>10.0</v>
      </c>
      <c r="D159" s="12">
        <v>10.0</v>
      </c>
      <c r="E159" s="12">
        <v>10.0</v>
      </c>
      <c r="F159" s="12">
        <v>10.0</v>
      </c>
      <c r="G159" s="12">
        <v>10.0</v>
      </c>
      <c r="H159" s="12">
        <v>10.0</v>
      </c>
      <c r="I159" s="12">
        <v>10.0</v>
      </c>
      <c r="J159" s="12">
        <v>10.0</v>
      </c>
      <c r="K159" s="12">
        <v>10.0</v>
      </c>
      <c r="L159" s="12">
        <v>10.0</v>
      </c>
      <c r="M159" s="12">
        <v>10.0</v>
      </c>
      <c r="N159" s="12">
        <v>10.0</v>
      </c>
      <c r="O159" s="12">
        <v>10.0</v>
      </c>
      <c r="P159" s="12">
        <v>10.0</v>
      </c>
      <c r="Q159" s="12">
        <v>10.0</v>
      </c>
      <c r="R159" s="12">
        <v>10.0</v>
      </c>
      <c r="S159" s="12">
        <v>10.0</v>
      </c>
      <c r="T159" s="12">
        <v>10.0</v>
      </c>
      <c r="U159" s="12">
        <v>10.0</v>
      </c>
      <c r="V159" s="12">
        <v>10.0</v>
      </c>
      <c r="W159" s="12">
        <v>10.0</v>
      </c>
      <c r="X159" s="12">
        <v>10.0</v>
      </c>
      <c r="Y159" s="12">
        <v>10.0</v>
      </c>
      <c r="Z159" s="12">
        <v>10.0</v>
      </c>
      <c r="AA159" s="12">
        <v>10.0</v>
      </c>
    </row>
    <row r="160">
      <c r="A160" s="15" t="s">
        <v>186</v>
      </c>
      <c r="B160" s="16"/>
      <c r="C160" s="17">
        <v>10.0</v>
      </c>
      <c r="D160" s="17">
        <v>10.0</v>
      </c>
      <c r="E160" s="17">
        <v>10.0</v>
      </c>
      <c r="F160" s="17">
        <v>10.0</v>
      </c>
      <c r="G160" s="17">
        <v>10.0</v>
      </c>
      <c r="H160" s="17">
        <v>10.0</v>
      </c>
      <c r="I160" s="17">
        <v>10.0</v>
      </c>
      <c r="J160" s="17">
        <v>10.0</v>
      </c>
      <c r="K160" s="17">
        <v>10.0</v>
      </c>
      <c r="L160" s="17">
        <v>10.0</v>
      </c>
      <c r="M160" s="17">
        <v>10.0</v>
      </c>
      <c r="N160" s="17">
        <v>10.0</v>
      </c>
      <c r="O160" s="17">
        <v>10.0</v>
      </c>
      <c r="P160" s="17">
        <v>10.0</v>
      </c>
      <c r="Q160" s="17">
        <v>10.0</v>
      </c>
      <c r="R160" s="17">
        <v>10.0</v>
      </c>
      <c r="S160" s="17">
        <v>10.0</v>
      </c>
      <c r="T160" s="17">
        <v>10.0</v>
      </c>
      <c r="U160" s="17">
        <v>10.0</v>
      </c>
      <c r="V160" s="17">
        <v>10.0</v>
      </c>
      <c r="W160" s="17">
        <v>10.0</v>
      </c>
      <c r="X160" s="17">
        <v>10.0</v>
      </c>
      <c r="Y160" s="17">
        <v>10.0</v>
      </c>
      <c r="Z160" s="17">
        <v>10.0</v>
      </c>
      <c r="AA160" s="17">
        <v>10.0</v>
      </c>
    </row>
    <row r="161">
      <c r="A161" s="15" t="s">
        <v>187</v>
      </c>
      <c r="B161" s="16"/>
      <c r="C161" s="17">
        <v>10.0</v>
      </c>
      <c r="D161" s="17">
        <v>10.0</v>
      </c>
      <c r="E161" s="17">
        <v>10.0</v>
      </c>
      <c r="F161" s="17">
        <v>10.0</v>
      </c>
      <c r="G161" s="17">
        <v>10.0</v>
      </c>
      <c r="H161" s="17">
        <v>10.0</v>
      </c>
      <c r="I161" s="17">
        <v>10.0</v>
      </c>
      <c r="J161" s="17">
        <v>10.0</v>
      </c>
      <c r="K161" s="17">
        <v>10.0</v>
      </c>
      <c r="L161" s="17">
        <v>10.0</v>
      </c>
      <c r="M161" s="17">
        <v>10.0</v>
      </c>
      <c r="N161" s="17">
        <v>10.0</v>
      </c>
      <c r="O161" s="17">
        <v>10.0</v>
      </c>
      <c r="P161" s="17">
        <v>10.0</v>
      </c>
      <c r="Q161" s="17">
        <v>10.0</v>
      </c>
      <c r="R161" s="17">
        <v>10.0</v>
      </c>
      <c r="S161" s="17">
        <v>10.0</v>
      </c>
      <c r="T161" s="17">
        <v>10.0</v>
      </c>
      <c r="U161" s="17">
        <v>10.0</v>
      </c>
      <c r="V161" s="17">
        <v>10.0</v>
      </c>
      <c r="W161" s="17">
        <v>10.0</v>
      </c>
      <c r="X161" s="17">
        <v>10.0</v>
      </c>
      <c r="Y161" s="17">
        <v>10.0</v>
      </c>
      <c r="Z161" s="17">
        <v>10.0</v>
      </c>
      <c r="AA161" s="17">
        <v>10.0</v>
      </c>
    </row>
    <row r="162">
      <c r="A162" s="9" t="s">
        <v>188</v>
      </c>
      <c r="B162" s="10"/>
      <c r="C162" s="12">
        <v>10.0</v>
      </c>
      <c r="D162" s="12">
        <v>10.0</v>
      </c>
      <c r="E162" s="12">
        <v>10.0</v>
      </c>
      <c r="F162" s="12">
        <v>10.0</v>
      </c>
      <c r="G162" s="12">
        <v>10.0</v>
      </c>
      <c r="H162" s="12">
        <v>10.0</v>
      </c>
      <c r="I162" s="12">
        <v>10.0</v>
      </c>
      <c r="J162" s="12">
        <v>10.0</v>
      </c>
      <c r="K162" s="12">
        <v>10.0</v>
      </c>
      <c r="L162" s="12">
        <v>10.0</v>
      </c>
      <c r="M162" s="12">
        <v>10.0</v>
      </c>
      <c r="N162" s="12">
        <v>10.0</v>
      </c>
      <c r="O162" s="12">
        <v>10.0</v>
      </c>
      <c r="P162" s="12">
        <v>10.0</v>
      </c>
      <c r="Q162" s="12">
        <v>10.0</v>
      </c>
      <c r="R162" s="12">
        <v>10.0</v>
      </c>
      <c r="S162" s="12">
        <v>10.0</v>
      </c>
      <c r="T162" s="12">
        <v>10.0</v>
      </c>
      <c r="U162" s="12">
        <v>10.0</v>
      </c>
      <c r="V162" s="12">
        <v>10.0</v>
      </c>
      <c r="W162" s="12">
        <v>10.0</v>
      </c>
      <c r="X162" s="12">
        <v>10.0</v>
      </c>
      <c r="Y162" s="12">
        <v>10.0</v>
      </c>
      <c r="Z162" s="12">
        <v>10.0</v>
      </c>
      <c r="AA162" s="18">
        <v>10.0</v>
      </c>
    </row>
    <row r="163">
      <c r="A163" s="9" t="s">
        <v>189</v>
      </c>
      <c r="B163" s="10"/>
      <c r="C163" s="12">
        <v>10.0</v>
      </c>
      <c r="D163" s="12">
        <v>10.0</v>
      </c>
      <c r="E163" s="12">
        <v>10.0</v>
      </c>
      <c r="F163" s="12">
        <v>10.0</v>
      </c>
      <c r="G163" s="12">
        <v>10.0</v>
      </c>
      <c r="H163" s="12">
        <v>10.0</v>
      </c>
      <c r="I163" s="12">
        <v>10.0</v>
      </c>
      <c r="J163" s="12">
        <v>10.0</v>
      </c>
      <c r="K163" s="12">
        <v>10.0</v>
      </c>
      <c r="L163" s="12">
        <v>10.0</v>
      </c>
      <c r="M163" s="12">
        <v>10.0</v>
      </c>
      <c r="N163" s="12">
        <v>10.0</v>
      </c>
      <c r="O163" s="12">
        <v>10.0</v>
      </c>
      <c r="P163" s="12">
        <v>10.0</v>
      </c>
      <c r="Q163" s="12">
        <v>10.0</v>
      </c>
      <c r="R163" s="12">
        <v>10.0</v>
      </c>
      <c r="S163" s="12">
        <v>10.0</v>
      </c>
      <c r="T163" s="12">
        <v>10.0</v>
      </c>
      <c r="U163" s="12">
        <v>10.0</v>
      </c>
      <c r="V163" s="12">
        <v>10.0</v>
      </c>
      <c r="W163" s="12">
        <v>10.0</v>
      </c>
      <c r="X163" s="12">
        <v>10.0</v>
      </c>
      <c r="Y163" s="12">
        <v>10.0</v>
      </c>
      <c r="Z163" s="12">
        <v>10.0</v>
      </c>
      <c r="AA163" s="12">
        <v>10.0</v>
      </c>
    </row>
    <row r="164">
      <c r="A164" s="9" t="s">
        <v>190</v>
      </c>
      <c r="B164" s="10"/>
      <c r="C164" s="12">
        <v>10.0</v>
      </c>
      <c r="D164" s="12">
        <v>10.0</v>
      </c>
      <c r="E164" s="12">
        <v>10.0</v>
      </c>
      <c r="F164" s="12">
        <v>10.0</v>
      </c>
      <c r="G164" s="12">
        <v>10.0</v>
      </c>
      <c r="H164" s="12">
        <v>10.0</v>
      </c>
      <c r="I164" s="12">
        <v>10.0</v>
      </c>
      <c r="J164" s="12">
        <v>10.0</v>
      </c>
      <c r="K164" s="12">
        <v>10.0</v>
      </c>
      <c r="L164" s="12">
        <v>10.0</v>
      </c>
      <c r="M164" s="12">
        <v>10.0</v>
      </c>
      <c r="N164" s="12">
        <v>10.0</v>
      </c>
      <c r="O164" s="12">
        <v>10.0</v>
      </c>
      <c r="P164" s="12">
        <v>10.0</v>
      </c>
      <c r="Q164" s="12">
        <v>10.0</v>
      </c>
      <c r="R164" s="12">
        <v>10.0</v>
      </c>
      <c r="S164" s="12">
        <v>10.0</v>
      </c>
      <c r="T164" s="12">
        <v>10.0</v>
      </c>
      <c r="U164" s="12">
        <v>10.0</v>
      </c>
      <c r="V164" s="12">
        <v>10.0</v>
      </c>
      <c r="W164" s="12">
        <v>10.0</v>
      </c>
      <c r="X164" s="12">
        <v>10.0</v>
      </c>
      <c r="Y164" s="12">
        <v>10.0</v>
      </c>
      <c r="Z164" s="12">
        <v>10.0</v>
      </c>
      <c r="AA164" s="12">
        <v>10.0</v>
      </c>
    </row>
    <row r="165">
      <c r="A165" s="9" t="s">
        <v>191</v>
      </c>
      <c r="B165" s="10"/>
      <c r="C165" s="12">
        <v>10.0</v>
      </c>
      <c r="D165" s="12">
        <v>10.0</v>
      </c>
      <c r="E165" s="12">
        <v>10.0</v>
      </c>
      <c r="F165" s="12">
        <v>10.0</v>
      </c>
      <c r="G165" s="12">
        <v>10.0</v>
      </c>
      <c r="H165" s="12">
        <v>10.0</v>
      </c>
      <c r="I165" s="12">
        <v>10.0</v>
      </c>
      <c r="J165" s="12">
        <v>10.0</v>
      </c>
      <c r="K165" s="12">
        <v>10.0</v>
      </c>
      <c r="L165" s="12">
        <v>10.0</v>
      </c>
      <c r="M165" s="12">
        <v>10.0</v>
      </c>
      <c r="N165" s="12">
        <v>10.0</v>
      </c>
      <c r="O165" s="12">
        <v>10.0</v>
      </c>
      <c r="P165" s="12">
        <v>10.0</v>
      </c>
      <c r="Q165" s="12">
        <v>10.0</v>
      </c>
      <c r="R165" s="12">
        <v>10.0</v>
      </c>
      <c r="S165" s="12">
        <v>10.0</v>
      </c>
      <c r="T165" s="12">
        <v>10.0</v>
      </c>
      <c r="U165" s="12">
        <v>10.0</v>
      </c>
      <c r="V165" s="12">
        <v>10.0</v>
      </c>
      <c r="W165" s="12">
        <v>10.0</v>
      </c>
      <c r="X165" s="12">
        <v>10.0</v>
      </c>
      <c r="Y165" s="12">
        <v>10.0</v>
      </c>
      <c r="Z165" s="12">
        <v>10.0</v>
      </c>
      <c r="AA165" s="12">
        <v>10.0</v>
      </c>
    </row>
    <row r="166">
      <c r="A166" s="9" t="s">
        <v>192</v>
      </c>
      <c r="B166" s="10"/>
      <c r="C166" s="12">
        <v>10.0</v>
      </c>
      <c r="D166" s="12">
        <v>10.0</v>
      </c>
      <c r="E166" s="12">
        <v>10.0</v>
      </c>
      <c r="F166" s="12">
        <v>10.0</v>
      </c>
      <c r="G166" s="12">
        <v>10.0</v>
      </c>
      <c r="H166" s="12">
        <v>10.0</v>
      </c>
      <c r="I166" s="12">
        <v>10.0</v>
      </c>
      <c r="J166" s="12">
        <v>10.0</v>
      </c>
      <c r="K166" s="12">
        <v>10.0</v>
      </c>
      <c r="L166" s="12">
        <v>10.0</v>
      </c>
      <c r="M166" s="12">
        <v>10.0</v>
      </c>
      <c r="N166" s="12">
        <v>10.0</v>
      </c>
      <c r="O166" s="12">
        <v>10.0</v>
      </c>
      <c r="P166" s="12">
        <v>10.0</v>
      </c>
      <c r="Q166" s="12">
        <v>10.0</v>
      </c>
      <c r="R166" s="12">
        <v>10.0</v>
      </c>
      <c r="S166" s="12">
        <v>10.0</v>
      </c>
      <c r="T166" s="12">
        <v>10.0</v>
      </c>
      <c r="U166" s="12">
        <v>10.0</v>
      </c>
      <c r="V166" s="12">
        <v>10.0</v>
      </c>
      <c r="W166" s="12">
        <v>10.0</v>
      </c>
      <c r="X166" s="12">
        <v>10.0</v>
      </c>
      <c r="Y166" s="12">
        <v>10.0</v>
      </c>
      <c r="Z166" s="12">
        <v>10.0</v>
      </c>
      <c r="AA166" s="12">
        <v>10.0</v>
      </c>
    </row>
    <row r="167">
      <c r="A167" s="9" t="s">
        <v>193</v>
      </c>
      <c r="B167" s="10"/>
      <c r="C167" s="12">
        <v>10.0</v>
      </c>
      <c r="D167" s="12">
        <v>10.0</v>
      </c>
      <c r="E167" s="12">
        <v>10.0</v>
      </c>
      <c r="F167" s="12">
        <v>10.0</v>
      </c>
      <c r="G167" s="12">
        <v>10.0</v>
      </c>
      <c r="H167" s="12">
        <v>10.0</v>
      </c>
      <c r="I167" s="12">
        <v>10.0</v>
      </c>
      <c r="J167" s="12">
        <v>10.0</v>
      </c>
      <c r="K167" s="12">
        <v>10.0</v>
      </c>
      <c r="L167" s="12">
        <v>10.0</v>
      </c>
      <c r="M167" s="12">
        <v>10.0</v>
      </c>
      <c r="N167" s="12">
        <v>10.0</v>
      </c>
      <c r="O167" s="12">
        <v>10.0</v>
      </c>
      <c r="P167" s="12">
        <v>10.0</v>
      </c>
      <c r="Q167" s="12">
        <v>10.0</v>
      </c>
      <c r="R167" s="12">
        <v>10.0</v>
      </c>
      <c r="S167" s="12">
        <v>10.0</v>
      </c>
      <c r="T167" s="12">
        <v>10.0</v>
      </c>
      <c r="U167" s="12">
        <v>10.0</v>
      </c>
      <c r="V167" s="12">
        <v>10.0</v>
      </c>
      <c r="W167" s="12">
        <v>10.0</v>
      </c>
      <c r="X167" s="12">
        <v>10.0</v>
      </c>
      <c r="Y167" s="12">
        <v>10.0</v>
      </c>
      <c r="Z167" s="12">
        <v>10.0</v>
      </c>
      <c r="AA167" s="12">
        <v>10.0</v>
      </c>
    </row>
    <row r="168">
      <c r="A168" s="15" t="s">
        <v>194</v>
      </c>
      <c r="B168" s="16"/>
      <c r="C168" s="17">
        <v>10.0</v>
      </c>
      <c r="D168" s="17">
        <v>10.0</v>
      </c>
      <c r="E168" s="17">
        <v>10.0</v>
      </c>
      <c r="F168" s="17">
        <v>10.0</v>
      </c>
      <c r="G168" s="17">
        <v>10.0</v>
      </c>
      <c r="H168" s="17">
        <v>10.0</v>
      </c>
      <c r="I168" s="17">
        <v>10.0</v>
      </c>
      <c r="J168" s="17">
        <v>10.0</v>
      </c>
      <c r="K168" s="17">
        <v>10.0</v>
      </c>
      <c r="L168" s="17">
        <v>10.0</v>
      </c>
      <c r="M168" s="17">
        <v>10.0</v>
      </c>
      <c r="N168" s="17">
        <v>10.0</v>
      </c>
      <c r="O168" s="17">
        <v>10.0</v>
      </c>
      <c r="P168" s="17">
        <v>10.0</v>
      </c>
      <c r="Q168" s="17">
        <v>10.0</v>
      </c>
      <c r="R168" s="17">
        <v>10.0</v>
      </c>
      <c r="S168" s="17">
        <v>10.0</v>
      </c>
      <c r="T168" s="17">
        <v>10.0</v>
      </c>
      <c r="U168" s="17">
        <v>10.0</v>
      </c>
      <c r="V168" s="17">
        <v>10.0</v>
      </c>
      <c r="W168" s="17">
        <v>10.0</v>
      </c>
      <c r="X168" s="17">
        <v>10.0</v>
      </c>
      <c r="Y168" s="17">
        <v>10.0</v>
      </c>
      <c r="Z168" s="17">
        <v>10.0</v>
      </c>
      <c r="AA168" s="17">
        <v>10.0</v>
      </c>
    </row>
    <row r="169">
      <c r="A169" s="9" t="s">
        <v>195</v>
      </c>
      <c r="B169" s="10"/>
      <c r="C169" s="12">
        <v>10.0</v>
      </c>
      <c r="D169" s="12">
        <v>10.0</v>
      </c>
      <c r="E169" s="12">
        <v>10.0</v>
      </c>
      <c r="F169" s="12">
        <v>10.0</v>
      </c>
      <c r="G169" s="12">
        <v>10.0</v>
      </c>
      <c r="H169" s="12">
        <v>10.0</v>
      </c>
      <c r="I169" s="12">
        <v>10.0</v>
      </c>
      <c r="J169" s="12">
        <v>10.0</v>
      </c>
      <c r="K169" s="12">
        <v>10.0</v>
      </c>
      <c r="L169" s="12">
        <v>10.0</v>
      </c>
      <c r="M169" s="12">
        <v>10.0</v>
      </c>
      <c r="N169" s="12">
        <v>10.0</v>
      </c>
      <c r="O169" s="12">
        <v>10.0</v>
      </c>
      <c r="P169" s="12">
        <v>10.0</v>
      </c>
      <c r="Q169" s="12">
        <v>10.0</v>
      </c>
      <c r="R169" s="12">
        <v>10.0</v>
      </c>
      <c r="S169" s="12">
        <v>10.0</v>
      </c>
      <c r="T169" s="12">
        <v>10.0</v>
      </c>
      <c r="U169" s="12">
        <v>10.0</v>
      </c>
      <c r="V169" s="12">
        <v>10.0</v>
      </c>
      <c r="W169" s="12">
        <v>10.0</v>
      </c>
      <c r="X169" s="12">
        <v>10.0</v>
      </c>
      <c r="Y169" s="12">
        <v>10.0</v>
      </c>
      <c r="Z169" s="12">
        <v>10.0</v>
      </c>
      <c r="AA169" s="12">
        <v>10.0</v>
      </c>
    </row>
    <row r="170">
      <c r="A170" s="9" t="s">
        <v>196</v>
      </c>
      <c r="B170" s="10"/>
      <c r="C170" s="12">
        <v>10.0</v>
      </c>
      <c r="D170" s="12">
        <v>10.0</v>
      </c>
      <c r="E170" s="12">
        <v>10.0</v>
      </c>
      <c r="F170" s="12">
        <v>10.0</v>
      </c>
      <c r="G170" s="12">
        <v>10.0</v>
      </c>
      <c r="H170" s="12">
        <v>10.0</v>
      </c>
      <c r="I170" s="12">
        <v>10.0</v>
      </c>
      <c r="J170" s="12">
        <v>10.0</v>
      </c>
      <c r="K170" s="12">
        <v>10.0</v>
      </c>
      <c r="L170" s="12">
        <v>10.0</v>
      </c>
      <c r="M170" s="12">
        <v>10.0</v>
      </c>
      <c r="N170" s="12">
        <v>10.0</v>
      </c>
      <c r="O170" s="12">
        <v>10.0</v>
      </c>
      <c r="P170" s="12">
        <v>10.0</v>
      </c>
      <c r="Q170" s="12">
        <v>10.0</v>
      </c>
      <c r="R170" s="12">
        <v>10.0</v>
      </c>
      <c r="S170" s="12">
        <v>10.0</v>
      </c>
      <c r="T170" s="12">
        <v>10.0</v>
      </c>
      <c r="U170" s="12">
        <v>10.0</v>
      </c>
      <c r="V170" s="12">
        <v>10.0</v>
      </c>
      <c r="W170" s="12">
        <v>10.0</v>
      </c>
      <c r="X170" s="12">
        <v>10.0</v>
      </c>
      <c r="Y170" s="12">
        <v>10.0</v>
      </c>
      <c r="Z170" s="12">
        <v>10.0</v>
      </c>
      <c r="AA170" s="12">
        <v>10.0</v>
      </c>
    </row>
    <row r="171">
      <c r="A171" s="9" t="s">
        <v>197</v>
      </c>
      <c r="B171" s="10"/>
      <c r="C171" s="12">
        <v>10.0</v>
      </c>
      <c r="D171" s="12">
        <v>10.0</v>
      </c>
      <c r="E171" s="12">
        <v>10.0</v>
      </c>
      <c r="F171" s="12">
        <v>10.0</v>
      </c>
      <c r="G171" s="12">
        <v>10.0</v>
      </c>
      <c r="H171" s="12">
        <v>10.0</v>
      </c>
      <c r="I171" s="12">
        <v>10.0</v>
      </c>
      <c r="J171" s="12">
        <v>10.0</v>
      </c>
      <c r="K171" s="12">
        <v>10.0</v>
      </c>
      <c r="L171" s="12">
        <v>10.0</v>
      </c>
      <c r="M171" s="12">
        <v>10.0</v>
      </c>
      <c r="N171" s="12">
        <v>10.0</v>
      </c>
      <c r="O171" s="12">
        <v>10.0</v>
      </c>
      <c r="P171" s="12">
        <v>10.0</v>
      </c>
      <c r="Q171" s="12">
        <v>10.0</v>
      </c>
      <c r="R171" s="12">
        <v>10.0</v>
      </c>
      <c r="S171" s="12">
        <v>10.0</v>
      </c>
      <c r="T171" s="12">
        <v>10.0</v>
      </c>
      <c r="U171" s="12">
        <v>10.0</v>
      </c>
      <c r="V171" s="12">
        <v>10.0</v>
      </c>
      <c r="W171" s="12">
        <v>10.0</v>
      </c>
      <c r="X171" s="12">
        <v>10.0</v>
      </c>
      <c r="Y171" s="12">
        <v>10.0</v>
      </c>
      <c r="Z171" s="12">
        <v>10.0</v>
      </c>
      <c r="AA171" s="12">
        <v>10.0</v>
      </c>
    </row>
    <row r="172">
      <c r="A172" s="9" t="s">
        <v>198</v>
      </c>
      <c r="B172" s="10"/>
      <c r="C172" s="12">
        <v>10.0</v>
      </c>
      <c r="D172" s="12">
        <v>10.0</v>
      </c>
      <c r="E172" s="12">
        <v>10.0</v>
      </c>
      <c r="F172" s="12">
        <v>10.0</v>
      </c>
      <c r="G172" s="12">
        <v>10.0</v>
      </c>
      <c r="H172" s="12">
        <v>10.0</v>
      </c>
      <c r="I172" s="12">
        <v>10.0</v>
      </c>
      <c r="J172" s="12">
        <v>10.0</v>
      </c>
      <c r="K172" s="12">
        <v>10.0</v>
      </c>
      <c r="L172" s="12">
        <v>10.0</v>
      </c>
      <c r="M172" s="12">
        <v>10.0</v>
      </c>
      <c r="N172" s="12">
        <v>10.0</v>
      </c>
      <c r="O172" s="12">
        <v>10.0</v>
      </c>
      <c r="P172" s="12">
        <v>10.0</v>
      </c>
      <c r="Q172" s="12">
        <v>10.0</v>
      </c>
      <c r="R172" s="12">
        <v>10.0</v>
      </c>
      <c r="S172" s="12">
        <v>10.0</v>
      </c>
      <c r="T172" s="12">
        <v>10.0</v>
      </c>
      <c r="U172" s="12">
        <v>10.0</v>
      </c>
      <c r="V172" s="12">
        <v>10.0</v>
      </c>
      <c r="W172" s="12">
        <v>10.0</v>
      </c>
      <c r="X172" s="12">
        <v>10.0</v>
      </c>
      <c r="Y172" s="12">
        <v>10.0</v>
      </c>
      <c r="Z172" s="12">
        <v>10.0</v>
      </c>
      <c r="AA172" s="12">
        <v>10.0</v>
      </c>
    </row>
    <row r="173">
      <c r="A173" s="15" t="s">
        <v>199</v>
      </c>
      <c r="B173" s="16"/>
      <c r="C173" s="17">
        <v>10.0</v>
      </c>
      <c r="D173" s="17">
        <v>10.0</v>
      </c>
      <c r="E173" s="17">
        <v>10.0</v>
      </c>
      <c r="F173" s="17">
        <v>10.0</v>
      </c>
      <c r="G173" s="17">
        <v>10.0</v>
      </c>
      <c r="H173" s="17">
        <v>10.0</v>
      </c>
      <c r="I173" s="17">
        <v>10.0</v>
      </c>
      <c r="J173" s="17">
        <v>10.0</v>
      </c>
      <c r="K173" s="17">
        <v>10.0</v>
      </c>
      <c r="L173" s="17">
        <v>10.0</v>
      </c>
      <c r="M173" s="17">
        <v>10.0</v>
      </c>
      <c r="N173" s="17">
        <v>10.0</v>
      </c>
      <c r="O173" s="17">
        <v>10.0</v>
      </c>
      <c r="P173" s="17">
        <v>10.0</v>
      </c>
      <c r="Q173" s="17">
        <v>10.0</v>
      </c>
      <c r="R173" s="17">
        <v>10.0</v>
      </c>
      <c r="S173" s="17">
        <v>10.0</v>
      </c>
      <c r="T173" s="17">
        <v>10.0</v>
      </c>
      <c r="U173" s="17">
        <v>10.0</v>
      </c>
      <c r="V173" s="17">
        <v>10.0</v>
      </c>
      <c r="W173" s="17">
        <v>10.0</v>
      </c>
      <c r="X173" s="17">
        <v>10.0</v>
      </c>
      <c r="Y173" s="17">
        <v>10.0</v>
      </c>
      <c r="Z173" s="17">
        <v>10.0</v>
      </c>
      <c r="AA173" s="17">
        <v>10.0</v>
      </c>
    </row>
    <row r="174">
      <c r="A174" s="15" t="s">
        <v>200</v>
      </c>
      <c r="B174" s="16"/>
      <c r="C174" s="17">
        <v>10.0</v>
      </c>
      <c r="D174" s="17">
        <v>10.0</v>
      </c>
      <c r="E174" s="17">
        <v>10.0</v>
      </c>
      <c r="F174" s="17">
        <v>10.0</v>
      </c>
      <c r="G174" s="17">
        <v>10.0</v>
      </c>
      <c r="H174" s="17">
        <v>10.0</v>
      </c>
      <c r="I174" s="17">
        <v>10.0</v>
      </c>
      <c r="J174" s="17">
        <v>10.0</v>
      </c>
      <c r="K174" s="17">
        <v>10.0</v>
      </c>
      <c r="L174" s="17">
        <v>10.0</v>
      </c>
      <c r="M174" s="17">
        <v>10.0</v>
      </c>
      <c r="N174" s="17">
        <v>10.0</v>
      </c>
      <c r="O174" s="17">
        <v>10.0</v>
      </c>
      <c r="P174" s="17">
        <v>10.0</v>
      </c>
      <c r="Q174" s="17">
        <v>10.0</v>
      </c>
      <c r="R174" s="17">
        <v>10.0</v>
      </c>
      <c r="S174" s="17">
        <v>10.0</v>
      </c>
      <c r="T174" s="17">
        <v>10.0</v>
      </c>
      <c r="U174" s="17">
        <v>10.0</v>
      </c>
      <c r="V174" s="17">
        <v>10.0</v>
      </c>
      <c r="W174" s="17">
        <v>10.0</v>
      </c>
      <c r="X174" s="17">
        <v>10.0</v>
      </c>
      <c r="Y174" s="17">
        <v>10.0</v>
      </c>
      <c r="Z174" s="17">
        <v>10.0</v>
      </c>
      <c r="AA174" s="17">
        <v>10.0</v>
      </c>
    </row>
    <row r="175">
      <c r="A175" s="15" t="s">
        <v>201</v>
      </c>
      <c r="B175" s="16"/>
      <c r="C175" s="17">
        <v>10.0</v>
      </c>
      <c r="D175" s="17">
        <v>10.0</v>
      </c>
      <c r="E175" s="17">
        <v>10.0</v>
      </c>
      <c r="F175" s="17">
        <v>10.0</v>
      </c>
      <c r="G175" s="17">
        <v>10.0</v>
      </c>
      <c r="H175" s="17">
        <v>10.0</v>
      </c>
      <c r="I175" s="17">
        <v>10.0</v>
      </c>
      <c r="J175" s="17">
        <v>10.0</v>
      </c>
      <c r="K175" s="17">
        <v>10.0</v>
      </c>
      <c r="L175" s="17">
        <v>10.0</v>
      </c>
      <c r="M175" s="17">
        <v>10.0</v>
      </c>
      <c r="N175" s="17">
        <v>10.0</v>
      </c>
      <c r="O175" s="17">
        <v>10.0</v>
      </c>
      <c r="P175" s="17">
        <v>10.0</v>
      </c>
      <c r="Q175" s="17">
        <v>10.0</v>
      </c>
      <c r="R175" s="17">
        <v>10.0</v>
      </c>
      <c r="S175" s="17">
        <v>10.0</v>
      </c>
      <c r="T175" s="17">
        <v>10.0</v>
      </c>
      <c r="U175" s="17">
        <v>10.0</v>
      </c>
      <c r="V175" s="17">
        <v>10.0</v>
      </c>
      <c r="W175" s="17">
        <v>10.0</v>
      </c>
      <c r="X175" s="17">
        <v>10.0</v>
      </c>
      <c r="Y175" s="17">
        <v>10.0</v>
      </c>
      <c r="Z175" s="17">
        <v>10.0</v>
      </c>
      <c r="AA175" s="17">
        <v>10.0</v>
      </c>
    </row>
    <row r="176">
      <c r="A176" s="15" t="s">
        <v>202</v>
      </c>
      <c r="B176" s="16"/>
      <c r="C176" s="17">
        <v>10.0</v>
      </c>
      <c r="D176" s="17">
        <v>10.0</v>
      </c>
      <c r="E176" s="17">
        <v>10.0</v>
      </c>
      <c r="F176" s="17">
        <v>10.0</v>
      </c>
      <c r="G176" s="17">
        <v>10.0</v>
      </c>
      <c r="H176" s="17">
        <v>10.0</v>
      </c>
      <c r="I176" s="17">
        <v>10.0</v>
      </c>
      <c r="J176" s="17">
        <v>10.0</v>
      </c>
      <c r="K176" s="17">
        <v>10.0</v>
      </c>
      <c r="L176" s="17">
        <v>10.0</v>
      </c>
      <c r="M176" s="17">
        <v>10.0</v>
      </c>
      <c r="N176" s="17">
        <v>10.0</v>
      </c>
      <c r="O176" s="17">
        <v>10.0</v>
      </c>
      <c r="P176" s="17">
        <v>10.0</v>
      </c>
      <c r="Q176" s="17">
        <v>10.0</v>
      </c>
      <c r="R176" s="17">
        <v>10.0</v>
      </c>
      <c r="S176" s="17">
        <v>10.0</v>
      </c>
      <c r="T176" s="17">
        <v>10.0</v>
      </c>
      <c r="U176" s="17">
        <v>10.0</v>
      </c>
      <c r="V176" s="17">
        <v>10.0</v>
      </c>
      <c r="W176" s="17">
        <v>10.0</v>
      </c>
      <c r="X176" s="17">
        <v>10.0</v>
      </c>
      <c r="Y176" s="17">
        <v>10.0</v>
      </c>
      <c r="Z176" s="17">
        <v>10.0</v>
      </c>
      <c r="AA176" s="17">
        <v>10.0</v>
      </c>
    </row>
    <row r="177">
      <c r="A177" s="19" t="s">
        <v>203</v>
      </c>
      <c r="B177" s="20" t="s">
        <v>204</v>
      </c>
      <c r="C177" s="21">
        <f t="shared" ref="C177:AA177" si="3">iferror(C176/C24,)</f>
        <v>1</v>
      </c>
      <c r="D177" s="21">
        <f t="shared" si="3"/>
        <v>1</v>
      </c>
      <c r="E177" s="21">
        <f t="shared" si="3"/>
        <v>1</v>
      </c>
      <c r="F177" s="21">
        <f t="shared" si="3"/>
        <v>1</v>
      </c>
      <c r="G177" s="21">
        <f t="shared" si="3"/>
        <v>1</v>
      </c>
      <c r="H177" s="21">
        <f t="shared" si="3"/>
        <v>1</v>
      </c>
      <c r="I177" s="21">
        <f t="shared" si="3"/>
        <v>1</v>
      </c>
      <c r="J177" s="21">
        <f t="shared" si="3"/>
        <v>1</v>
      </c>
      <c r="K177" s="21">
        <f t="shared" si="3"/>
        <v>1</v>
      </c>
      <c r="L177" s="21">
        <f t="shared" si="3"/>
        <v>1</v>
      </c>
      <c r="M177" s="21">
        <f t="shared" si="3"/>
        <v>1</v>
      </c>
      <c r="N177" s="21">
        <f t="shared" si="3"/>
        <v>1</v>
      </c>
      <c r="O177" s="21">
        <f t="shared" si="3"/>
        <v>1</v>
      </c>
      <c r="P177" s="21">
        <f t="shared" si="3"/>
        <v>1</v>
      </c>
      <c r="Q177" s="21">
        <f t="shared" si="3"/>
        <v>1</v>
      </c>
      <c r="R177" s="21">
        <f t="shared" si="3"/>
        <v>1</v>
      </c>
      <c r="S177" s="21">
        <f t="shared" si="3"/>
        <v>1</v>
      </c>
      <c r="T177" s="21">
        <f t="shared" si="3"/>
        <v>1</v>
      </c>
      <c r="U177" s="21">
        <f t="shared" si="3"/>
        <v>1</v>
      </c>
      <c r="V177" s="21">
        <f t="shared" si="3"/>
        <v>1</v>
      </c>
      <c r="W177" s="21">
        <f t="shared" si="3"/>
        <v>1</v>
      </c>
      <c r="X177" s="21">
        <f t="shared" si="3"/>
        <v>1</v>
      </c>
      <c r="Y177" s="21">
        <f t="shared" si="3"/>
        <v>1</v>
      </c>
      <c r="Z177" s="21">
        <f t="shared" si="3"/>
        <v>1</v>
      </c>
      <c r="AA177" s="21">
        <f t="shared" si="3"/>
        <v>1</v>
      </c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>
      <c r="A180" s="22" t="s">
        <v>205</v>
      </c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  <row r="100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</row>
    <row r="1002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</row>
    <row r="1003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</row>
    <row r="1004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</row>
  </sheetData>
  <mergeCells count="4">
    <mergeCell ref="A1:AA1"/>
    <mergeCell ref="A2:AA2"/>
    <mergeCell ref="A3:AA3"/>
    <mergeCell ref="A180:AA180"/>
  </mergeCells>
  <conditionalFormatting sqref="A5:C5">
    <cfRule type="containsText" dxfId="0" priority="1" operator="containsText" text="OK">
      <formula>NOT(ISERROR(SEARCH(("OK"),(A5))))</formula>
    </cfRule>
  </conditionalFormatting>
  <conditionalFormatting sqref="A5:C5">
    <cfRule type="containsText" dxfId="1" priority="2" operator="containsText" text="ISSUE">
      <formula>NOT(ISERROR(SEARCH(("ISSUE"),(A5))))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3" t="s">
        <v>206</v>
      </c>
      <c r="I1" s="24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>
      <c r="A2" s="26" t="s">
        <v>2</v>
      </c>
      <c r="I2" s="24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>
      <c r="A3" s="27" t="s">
        <v>207</v>
      </c>
      <c r="I3" s="2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>
      <c r="A4" s="25"/>
      <c r="B4" s="25"/>
      <c r="C4" s="25"/>
      <c r="D4" s="25"/>
      <c r="E4" s="25"/>
      <c r="F4" s="25"/>
      <c r="G4" s="25"/>
      <c r="H4" s="25"/>
      <c r="I4" s="24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>
      <c r="A5" s="28" t="s">
        <v>208</v>
      </c>
      <c r="B5" s="28" t="s">
        <v>209</v>
      </c>
      <c r="C5" s="28" t="s">
        <v>210</v>
      </c>
      <c r="D5" s="28" t="s">
        <v>211</v>
      </c>
      <c r="E5" s="28" t="s">
        <v>212</v>
      </c>
      <c r="F5" s="28" t="s">
        <v>213</v>
      </c>
      <c r="G5" s="28" t="s">
        <v>214</v>
      </c>
      <c r="H5" s="28" t="s">
        <v>215</v>
      </c>
      <c r="I5" s="29" t="s">
        <v>216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>
      <c r="A6" s="30" t="s">
        <v>217</v>
      </c>
      <c r="B6" s="30" t="s">
        <v>218</v>
      </c>
      <c r="C6" s="31" t="s">
        <v>219</v>
      </c>
      <c r="D6" s="32" t="s">
        <v>220</v>
      </c>
      <c r="E6" s="30" t="s">
        <v>70</v>
      </c>
      <c r="F6" s="33">
        <v>0.8105476979567671</v>
      </c>
      <c r="G6" s="32" t="s">
        <v>221</v>
      </c>
      <c r="H6" s="25" t="s">
        <v>5</v>
      </c>
      <c r="I6" s="34">
        <f t="shared" ref="I6:I77" si="1">ifs(B6="Expense",-F6,B6="Bill",F6,B6="Credit Memo",0,B6="Check",F6,B6="Deposit",-F6)</f>
        <v>-0.810547698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</row>
    <row r="7">
      <c r="A7" s="30" t="s">
        <v>222</v>
      </c>
      <c r="B7" s="30" t="s">
        <v>223</v>
      </c>
      <c r="C7" s="31" t="s">
        <v>219</v>
      </c>
      <c r="D7" s="32" t="s">
        <v>220</v>
      </c>
      <c r="E7" s="30" t="s">
        <v>70</v>
      </c>
      <c r="F7" s="33">
        <v>0.03527518108144345</v>
      </c>
      <c r="G7" s="32" t="s">
        <v>221</v>
      </c>
      <c r="H7" s="25" t="s">
        <v>5</v>
      </c>
      <c r="I7" s="34">
        <f t="shared" si="1"/>
        <v>0.03527518108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>
      <c r="A8" s="30" t="s">
        <v>222</v>
      </c>
      <c r="B8" s="30" t="s">
        <v>223</v>
      </c>
      <c r="C8" s="31" t="s">
        <v>219</v>
      </c>
      <c r="D8" s="32" t="s">
        <v>220</v>
      </c>
      <c r="E8" s="30" t="s">
        <v>71</v>
      </c>
      <c r="F8" s="33">
        <v>0.5128516231882155</v>
      </c>
      <c r="G8" s="32" t="s">
        <v>221</v>
      </c>
      <c r="H8" s="30" t="s">
        <v>224</v>
      </c>
      <c r="I8" s="34">
        <f t="shared" si="1"/>
        <v>0.5128516232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>
      <c r="A9" s="30" t="s">
        <v>225</v>
      </c>
      <c r="B9" s="30" t="s">
        <v>223</v>
      </c>
      <c r="C9" s="31" t="s">
        <v>219</v>
      </c>
      <c r="D9" s="32" t="s">
        <v>220</v>
      </c>
      <c r="E9" s="30" t="s">
        <v>71</v>
      </c>
      <c r="F9" s="33">
        <v>0.4020170615965608</v>
      </c>
      <c r="G9" s="32" t="s">
        <v>221</v>
      </c>
      <c r="H9" s="25" t="s">
        <v>5</v>
      </c>
      <c r="I9" s="34">
        <f t="shared" si="1"/>
        <v>0.4020170616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>
      <c r="A10" s="30" t="s">
        <v>226</v>
      </c>
      <c r="B10" s="30" t="s">
        <v>218</v>
      </c>
      <c r="C10" s="31" t="s">
        <v>219</v>
      </c>
      <c r="D10" s="32" t="s">
        <v>220</v>
      </c>
      <c r="E10" s="30" t="s">
        <v>71</v>
      </c>
      <c r="F10" s="33">
        <v>0.116188414667866</v>
      </c>
      <c r="G10" s="32" t="s">
        <v>221</v>
      </c>
      <c r="H10" s="30" t="s">
        <v>227</v>
      </c>
      <c r="I10" s="34">
        <f t="shared" si="1"/>
        <v>-0.1161884147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</row>
    <row r="11">
      <c r="A11" s="30" t="s">
        <v>228</v>
      </c>
      <c r="B11" s="30" t="s">
        <v>218</v>
      </c>
      <c r="C11" s="31" t="s">
        <v>219</v>
      </c>
      <c r="D11" s="32" t="s">
        <v>220</v>
      </c>
      <c r="E11" s="30" t="s">
        <v>71</v>
      </c>
      <c r="F11" s="33">
        <v>0.6685602178584364</v>
      </c>
      <c r="G11" s="32" t="s">
        <v>221</v>
      </c>
      <c r="H11" s="30" t="s">
        <v>229</v>
      </c>
      <c r="I11" s="34">
        <f t="shared" si="1"/>
        <v>-0.6685602179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>
      <c r="A12" s="30" t="s">
        <v>230</v>
      </c>
      <c r="B12" s="30" t="s">
        <v>223</v>
      </c>
      <c r="C12" s="31" t="s">
        <v>219</v>
      </c>
      <c r="D12" s="32" t="s">
        <v>220</v>
      </c>
      <c r="E12" s="30" t="s">
        <v>71</v>
      </c>
      <c r="F12" s="33">
        <v>0.4502392633606447</v>
      </c>
      <c r="G12" s="32" t="s">
        <v>221</v>
      </c>
      <c r="H12" s="30" t="s">
        <v>231</v>
      </c>
      <c r="I12" s="34">
        <f t="shared" si="1"/>
        <v>0.4502392634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>
      <c r="A13" s="30" t="s">
        <v>230</v>
      </c>
      <c r="B13" s="30" t="s">
        <v>223</v>
      </c>
      <c r="C13" s="31" t="s">
        <v>219</v>
      </c>
      <c r="D13" s="32" t="s">
        <v>220</v>
      </c>
      <c r="E13" s="30" t="s">
        <v>71</v>
      </c>
      <c r="F13" s="33">
        <v>0.5667902882086207</v>
      </c>
      <c r="G13" s="32" t="s">
        <v>221</v>
      </c>
      <c r="H13" s="30" t="s">
        <v>232</v>
      </c>
      <c r="I13" s="34">
        <f t="shared" si="1"/>
        <v>0.5667902882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</row>
    <row r="14">
      <c r="A14" s="30" t="s">
        <v>233</v>
      </c>
      <c r="B14" s="30" t="s">
        <v>223</v>
      </c>
      <c r="C14" s="31" t="s">
        <v>219</v>
      </c>
      <c r="D14" s="32" t="s">
        <v>220</v>
      </c>
      <c r="E14" s="30" t="s">
        <v>70</v>
      </c>
      <c r="F14" s="33">
        <v>0.9994605252667212</v>
      </c>
      <c r="G14" s="32" t="s">
        <v>221</v>
      </c>
      <c r="H14" s="30" t="s">
        <v>234</v>
      </c>
      <c r="I14" s="34">
        <f t="shared" si="1"/>
        <v>0.9994605253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</row>
    <row r="15">
      <c r="A15" s="30" t="s">
        <v>235</v>
      </c>
      <c r="B15" s="30" t="s">
        <v>218</v>
      </c>
      <c r="C15" s="31" t="s">
        <v>219</v>
      </c>
      <c r="D15" s="32" t="s">
        <v>220</v>
      </c>
      <c r="E15" s="30" t="s">
        <v>71</v>
      </c>
      <c r="F15" s="33">
        <v>0.5513332140022714</v>
      </c>
      <c r="G15" s="32" t="s">
        <v>221</v>
      </c>
      <c r="H15" s="30" t="s">
        <v>236</v>
      </c>
      <c r="I15" s="34">
        <f t="shared" si="1"/>
        <v>-0.551333214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>
      <c r="A16" s="30" t="s">
        <v>237</v>
      </c>
      <c r="B16" s="30" t="s">
        <v>223</v>
      </c>
      <c r="C16" s="31" t="s">
        <v>219</v>
      </c>
      <c r="D16" s="32" t="s">
        <v>220</v>
      </c>
      <c r="E16" s="30" t="s">
        <v>71</v>
      </c>
      <c r="F16" s="33">
        <v>0.9680632760140719</v>
      </c>
      <c r="G16" s="32" t="s">
        <v>221</v>
      </c>
      <c r="H16" s="30" t="s">
        <v>238</v>
      </c>
      <c r="I16" s="34">
        <f t="shared" si="1"/>
        <v>0.968063276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</row>
    <row r="17">
      <c r="A17" s="30" t="s">
        <v>239</v>
      </c>
      <c r="B17" s="30" t="s">
        <v>223</v>
      </c>
      <c r="C17" s="31" t="s">
        <v>219</v>
      </c>
      <c r="D17" s="32" t="s">
        <v>220</v>
      </c>
      <c r="E17" s="30" t="s">
        <v>70</v>
      </c>
      <c r="F17" s="33">
        <v>0.702558259224861</v>
      </c>
      <c r="G17" s="32" t="s">
        <v>221</v>
      </c>
      <c r="H17" s="30" t="s">
        <v>240</v>
      </c>
      <c r="I17" s="34">
        <f t="shared" si="1"/>
        <v>0.7025582592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>
      <c r="A18" s="30" t="s">
        <v>241</v>
      </c>
      <c r="B18" s="30" t="s">
        <v>223</v>
      </c>
      <c r="C18" s="31" t="s">
        <v>219</v>
      </c>
      <c r="D18" s="32" t="s">
        <v>220</v>
      </c>
      <c r="E18" s="30" t="s">
        <v>71</v>
      </c>
      <c r="F18" s="33">
        <v>0.6878132546679405</v>
      </c>
      <c r="G18" s="32" t="s">
        <v>221</v>
      </c>
      <c r="H18" s="25" t="s">
        <v>5</v>
      </c>
      <c r="I18" s="34">
        <f t="shared" si="1"/>
        <v>0.6878132547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</row>
    <row r="19">
      <c r="A19" s="30" t="s">
        <v>241</v>
      </c>
      <c r="B19" s="30" t="s">
        <v>223</v>
      </c>
      <c r="C19" s="31" t="s">
        <v>219</v>
      </c>
      <c r="D19" s="32" t="s">
        <v>220</v>
      </c>
      <c r="E19" s="30" t="s">
        <v>71</v>
      </c>
      <c r="F19" s="33">
        <v>0.4645940830326353</v>
      </c>
      <c r="G19" s="32" t="s">
        <v>221</v>
      </c>
      <c r="H19" s="30" t="s">
        <v>242</v>
      </c>
      <c r="I19" s="34">
        <f t="shared" si="1"/>
        <v>0.464594083</v>
      </c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</row>
    <row r="20">
      <c r="A20" s="30" t="s">
        <v>243</v>
      </c>
      <c r="B20" s="30" t="s">
        <v>223</v>
      </c>
      <c r="C20" s="31" t="s">
        <v>219</v>
      </c>
      <c r="D20" s="32" t="s">
        <v>220</v>
      </c>
      <c r="E20" s="30" t="s">
        <v>71</v>
      </c>
      <c r="F20" s="33">
        <v>0.3035565181419767</v>
      </c>
      <c r="G20" s="32" t="s">
        <v>221</v>
      </c>
      <c r="H20" s="30" t="s">
        <v>244</v>
      </c>
      <c r="I20" s="34">
        <f t="shared" si="1"/>
        <v>0.3035565181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</row>
    <row r="21">
      <c r="A21" s="30" t="s">
        <v>245</v>
      </c>
      <c r="B21" s="30" t="s">
        <v>223</v>
      </c>
      <c r="C21" s="31" t="s">
        <v>219</v>
      </c>
      <c r="D21" s="32" t="s">
        <v>220</v>
      </c>
      <c r="E21" s="30" t="s">
        <v>71</v>
      </c>
      <c r="F21" s="33">
        <v>0.24095687027477042</v>
      </c>
      <c r="G21" s="32" t="s">
        <v>221</v>
      </c>
      <c r="H21" s="25" t="s">
        <v>5</v>
      </c>
      <c r="I21" s="34">
        <f t="shared" si="1"/>
        <v>0.2409568703</v>
      </c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</row>
    <row r="22">
      <c r="A22" s="30" t="s">
        <v>246</v>
      </c>
      <c r="B22" s="30" t="s">
        <v>223</v>
      </c>
      <c r="C22" s="31" t="s">
        <v>219</v>
      </c>
      <c r="D22" s="32" t="s">
        <v>220</v>
      </c>
      <c r="E22" s="30" t="s">
        <v>71</v>
      </c>
      <c r="F22" s="33">
        <v>0.4640280156758336</v>
      </c>
      <c r="G22" s="32" t="s">
        <v>221</v>
      </c>
      <c r="H22" s="30" t="s">
        <v>247</v>
      </c>
      <c r="I22" s="34">
        <f t="shared" si="1"/>
        <v>0.4640280157</v>
      </c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>
      <c r="A23" s="30" t="s">
        <v>246</v>
      </c>
      <c r="B23" s="30" t="s">
        <v>218</v>
      </c>
      <c r="C23" s="31" t="s">
        <v>219</v>
      </c>
      <c r="D23" s="32" t="s">
        <v>220</v>
      </c>
      <c r="E23" s="30" t="s">
        <v>71</v>
      </c>
      <c r="F23" s="33">
        <v>0.28831682126624747</v>
      </c>
      <c r="G23" s="32" t="s">
        <v>221</v>
      </c>
      <c r="H23" s="30" t="s">
        <v>248</v>
      </c>
      <c r="I23" s="34">
        <f t="shared" si="1"/>
        <v>-0.2883168213</v>
      </c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>
      <c r="A24" s="30" t="s">
        <v>249</v>
      </c>
      <c r="B24" s="30" t="s">
        <v>223</v>
      </c>
      <c r="C24" s="31" t="s">
        <v>219</v>
      </c>
      <c r="D24" s="32" t="s">
        <v>220</v>
      </c>
      <c r="E24" s="30" t="s">
        <v>70</v>
      </c>
      <c r="F24" s="33">
        <v>0.5203917146281641</v>
      </c>
      <c r="G24" s="32" t="s">
        <v>221</v>
      </c>
      <c r="H24" s="30" t="s">
        <v>250</v>
      </c>
      <c r="I24" s="34">
        <f t="shared" si="1"/>
        <v>0.5203917146</v>
      </c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>
      <c r="A25" s="30" t="s">
        <v>251</v>
      </c>
      <c r="B25" s="30" t="s">
        <v>223</v>
      </c>
      <c r="C25" s="31" t="s">
        <v>219</v>
      </c>
      <c r="D25" s="32" t="s">
        <v>220</v>
      </c>
      <c r="E25" s="30" t="s">
        <v>71</v>
      </c>
      <c r="F25" s="33">
        <v>0.4331772142643777</v>
      </c>
      <c r="G25" s="32" t="s">
        <v>221</v>
      </c>
      <c r="H25" s="30" t="s">
        <v>252</v>
      </c>
      <c r="I25" s="34">
        <f t="shared" si="1"/>
        <v>0.4331772143</v>
      </c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</row>
    <row r="26">
      <c r="A26" s="30" t="s">
        <v>253</v>
      </c>
      <c r="B26" s="30" t="s">
        <v>223</v>
      </c>
      <c r="C26" s="31" t="s">
        <v>219</v>
      </c>
      <c r="D26" s="32" t="s">
        <v>220</v>
      </c>
      <c r="E26" s="30" t="s">
        <v>70</v>
      </c>
      <c r="F26" s="33">
        <v>0.25478533852248797</v>
      </c>
      <c r="G26" s="32" t="s">
        <v>221</v>
      </c>
      <c r="H26" s="30" t="s">
        <v>240</v>
      </c>
      <c r="I26" s="34">
        <f t="shared" si="1"/>
        <v>0.2547853385</v>
      </c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</row>
    <row r="27">
      <c r="A27" s="30" t="s">
        <v>254</v>
      </c>
      <c r="B27" s="30" t="s">
        <v>223</v>
      </c>
      <c r="C27" s="31" t="s">
        <v>219</v>
      </c>
      <c r="D27" s="32" t="s">
        <v>220</v>
      </c>
      <c r="E27" s="30" t="s">
        <v>71</v>
      </c>
      <c r="F27" s="33">
        <v>0.4698154927857753</v>
      </c>
      <c r="G27" s="32" t="s">
        <v>221</v>
      </c>
      <c r="H27" s="30" t="s">
        <v>252</v>
      </c>
      <c r="I27" s="34">
        <f t="shared" si="1"/>
        <v>0.4698154928</v>
      </c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>
      <c r="A28" s="30" t="s">
        <v>254</v>
      </c>
      <c r="B28" s="30" t="s">
        <v>223</v>
      </c>
      <c r="C28" s="31" t="s">
        <v>219</v>
      </c>
      <c r="D28" s="32" t="s">
        <v>220</v>
      </c>
      <c r="E28" s="30" t="s">
        <v>70</v>
      </c>
      <c r="F28" s="33">
        <v>0.1417224584404584</v>
      </c>
      <c r="G28" s="32" t="s">
        <v>221</v>
      </c>
      <c r="H28" s="25" t="s">
        <v>5</v>
      </c>
      <c r="I28" s="34">
        <f t="shared" si="1"/>
        <v>0.1417224584</v>
      </c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</row>
    <row r="29">
      <c r="A29" s="30" t="s">
        <v>255</v>
      </c>
      <c r="B29" s="30" t="s">
        <v>218</v>
      </c>
      <c r="C29" s="31" t="s">
        <v>219</v>
      </c>
      <c r="D29" s="32" t="s">
        <v>220</v>
      </c>
      <c r="E29" s="30" t="s">
        <v>71</v>
      </c>
      <c r="F29" s="33">
        <v>0.34187455384094856</v>
      </c>
      <c r="G29" s="32" t="s">
        <v>221</v>
      </c>
      <c r="H29" s="25" t="s">
        <v>5</v>
      </c>
      <c r="I29" s="34">
        <f t="shared" si="1"/>
        <v>-0.3418745538</v>
      </c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</row>
    <row r="30">
      <c r="A30" s="30" t="s">
        <v>256</v>
      </c>
      <c r="B30" s="30" t="s">
        <v>218</v>
      </c>
      <c r="C30" s="31" t="s">
        <v>219</v>
      </c>
      <c r="D30" s="32" t="s">
        <v>220</v>
      </c>
      <c r="E30" s="30" t="s">
        <v>71</v>
      </c>
      <c r="F30" s="33">
        <v>0.5054838292065903</v>
      </c>
      <c r="G30" s="32" t="s">
        <v>221</v>
      </c>
      <c r="H30" s="30" t="s">
        <v>257</v>
      </c>
      <c r="I30" s="34">
        <f t="shared" si="1"/>
        <v>-0.5054838292</v>
      </c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</row>
    <row r="31">
      <c r="A31" s="30" t="s">
        <v>256</v>
      </c>
      <c r="B31" s="30" t="s">
        <v>223</v>
      </c>
      <c r="C31" s="31" t="s">
        <v>219</v>
      </c>
      <c r="D31" s="32" t="s">
        <v>220</v>
      </c>
      <c r="E31" s="30" t="s">
        <v>71</v>
      </c>
      <c r="F31" s="33">
        <v>0.3537484611545352</v>
      </c>
      <c r="G31" s="32" t="s">
        <v>221</v>
      </c>
      <c r="H31" s="30" t="s">
        <v>258</v>
      </c>
      <c r="I31" s="34">
        <f t="shared" si="1"/>
        <v>0.3537484612</v>
      </c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</row>
    <row r="32">
      <c r="A32" s="30" t="s">
        <v>259</v>
      </c>
      <c r="B32" s="30" t="s">
        <v>223</v>
      </c>
      <c r="C32" s="31" t="s">
        <v>219</v>
      </c>
      <c r="D32" s="32" t="s">
        <v>220</v>
      </c>
      <c r="E32" s="30" t="s">
        <v>70</v>
      </c>
      <c r="F32" s="33">
        <v>0.04867855726137771</v>
      </c>
      <c r="G32" s="32" t="s">
        <v>221</v>
      </c>
      <c r="H32" s="30" t="s">
        <v>260</v>
      </c>
      <c r="I32" s="34">
        <f t="shared" si="1"/>
        <v>0.04867855726</v>
      </c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>
      <c r="A33" s="30" t="s">
        <v>261</v>
      </c>
      <c r="B33" s="30" t="s">
        <v>223</v>
      </c>
      <c r="C33" s="31" t="s">
        <v>219</v>
      </c>
      <c r="D33" s="32" t="s">
        <v>220</v>
      </c>
      <c r="E33" s="30" t="s">
        <v>71</v>
      </c>
      <c r="F33" s="33">
        <v>0.2687661710646805</v>
      </c>
      <c r="G33" s="32" t="s">
        <v>221</v>
      </c>
      <c r="H33" s="30" t="s">
        <v>262</v>
      </c>
      <c r="I33" s="34">
        <f t="shared" si="1"/>
        <v>0.2687661711</v>
      </c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</row>
    <row r="34">
      <c r="A34" s="30" t="s">
        <v>261</v>
      </c>
      <c r="B34" s="30" t="s">
        <v>223</v>
      </c>
      <c r="C34" s="31" t="s">
        <v>219</v>
      </c>
      <c r="D34" s="32" t="s">
        <v>220</v>
      </c>
      <c r="E34" s="30" t="s">
        <v>71</v>
      </c>
      <c r="F34" s="33">
        <v>0.16617077046990025</v>
      </c>
      <c r="G34" s="32" t="s">
        <v>221</v>
      </c>
      <c r="H34" s="30" t="s">
        <v>262</v>
      </c>
      <c r="I34" s="34">
        <f t="shared" si="1"/>
        <v>0.1661707705</v>
      </c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</row>
    <row r="35">
      <c r="A35" s="30" t="s">
        <v>263</v>
      </c>
      <c r="B35" s="30" t="s">
        <v>223</v>
      </c>
      <c r="C35" s="31" t="s">
        <v>219</v>
      </c>
      <c r="D35" s="32" t="s">
        <v>220</v>
      </c>
      <c r="E35" s="30" t="s">
        <v>71</v>
      </c>
      <c r="F35" s="33">
        <v>0.6246455119061316</v>
      </c>
      <c r="G35" s="32" t="s">
        <v>221</v>
      </c>
      <c r="H35" s="30" t="s">
        <v>264</v>
      </c>
      <c r="I35" s="34">
        <f t="shared" si="1"/>
        <v>0.6246455119</v>
      </c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</row>
    <row r="36">
      <c r="A36" s="30" t="s">
        <v>265</v>
      </c>
      <c r="B36" s="30" t="s">
        <v>223</v>
      </c>
      <c r="C36" s="31" t="s">
        <v>219</v>
      </c>
      <c r="D36" s="32" t="s">
        <v>220</v>
      </c>
      <c r="E36" s="30" t="s">
        <v>71</v>
      </c>
      <c r="F36" s="33">
        <v>0.25286671940878946</v>
      </c>
      <c r="G36" s="32" t="s">
        <v>221</v>
      </c>
      <c r="H36" s="30" t="s">
        <v>266</v>
      </c>
      <c r="I36" s="34">
        <f t="shared" si="1"/>
        <v>0.2528667194</v>
      </c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</row>
    <row r="37">
      <c r="A37" s="30" t="s">
        <v>265</v>
      </c>
      <c r="B37" s="30" t="s">
        <v>223</v>
      </c>
      <c r="C37" s="31" t="s">
        <v>219</v>
      </c>
      <c r="D37" s="32" t="s">
        <v>220</v>
      </c>
      <c r="E37" s="30" t="s">
        <v>71</v>
      </c>
      <c r="F37" s="33">
        <v>0.40640093619611584</v>
      </c>
      <c r="G37" s="32" t="s">
        <v>221</v>
      </c>
      <c r="H37" s="30" t="s">
        <v>267</v>
      </c>
      <c r="I37" s="34">
        <f t="shared" si="1"/>
        <v>0.4064009362</v>
      </c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</row>
    <row r="38">
      <c r="A38" s="30" t="s">
        <v>268</v>
      </c>
      <c r="B38" s="30" t="s">
        <v>223</v>
      </c>
      <c r="C38" s="31" t="s">
        <v>219</v>
      </c>
      <c r="D38" s="32" t="s">
        <v>220</v>
      </c>
      <c r="E38" s="30" t="s">
        <v>71</v>
      </c>
      <c r="F38" s="33">
        <v>0.09488926161126798</v>
      </c>
      <c r="G38" s="32" t="s">
        <v>221</v>
      </c>
      <c r="H38" s="30" t="s">
        <v>262</v>
      </c>
      <c r="I38" s="34">
        <f t="shared" si="1"/>
        <v>0.09488926161</v>
      </c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</row>
    <row r="39">
      <c r="A39" s="30" t="s">
        <v>268</v>
      </c>
      <c r="B39" s="30" t="s">
        <v>223</v>
      </c>
      <c r="C39" s="31" t="s">
        <v>219</v>
      </c>
      <c r="D39" s="32" t="s">
        <v>220</v>
      </c>
      <c r="E39" s="30" t="s">
        <v>70</v>
      </c>
      <c r="F39" s="33">
        <v>0.16460100990163806</v>
      </c>
      <c r="G39" s="32" t="s">
        <v>221</v>
      </c>
      <c r="H39" s="25" t="s">
        <v>5</v>
      </c>
      <c r="I39" s="34">
        <f t="shared" si="1"/>
        <v>0.1646010099</v>
      </c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0">
      <c r="A40" s="30" t="s">
        <v>268</v>
      </c>
      <c r="B40" s="30" t="s">
        <v>223</v>
      </c>
      <c r="C40" s="31" t="s">
        <v>219</v>
      </c>
      <c r="D40" s="32" t="s">
        <v>220</v>
      </c>
      <c r="E40" s="30" t="s">
        <v>71</v>
      </c>
      <c r="F40" s="33">
        <v>0.08599787498445288</v>
      </c>
      <c r="G40" s="32" t="s">
        <v>221</v>
      </c>
      <c r="H40" s="30" t="s">
        <v>269</v>
      </c>
      <c r="I40" s="34">
        <f t="shared" si="1"/>
        <v>0.08599787498</v>
      </c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  <row r="41">
      <c r="A41" s="30" t="s">
        <v>270</v>
      </c>
      <c r="B41" s="30" t="s">
        <v>223</v>
      </c>
      <c r="C41" s="31" t="s">
        <v>219</v>
      </c>
      <c r="D41" s="32" t="s">
        <v>220</v>
      </c>
      <c r="E41" s="30" t="s">
        <v>71</v>
      </c>
      <c r="F41" s="33">
        <v>0.13246602883342695</v>
      </c>
      <c r="G41" s="32" t="s">
        <v>221</v>
      </c>
      <c r="H41" s="30" t="s">
        <v>264</v>
      </c>
      <c r="I41" s="34">
        <f t="shared" si="1"/>
        <v>0.1324660288</v>
      </c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</row>
    <row r="42">
      <c r="A42" s="30" t="s">
        <v>270</v>
      </c>
      <c r="B42" s="30" t="s">
        <v>223</v>
      </c>
      <c r="C42" s="31" t="s">
        <v>219</v>
      </c>
      <c r="D42" s="32" t="s">
        <v>220</v>
      </c>
      <c r="E42" s="30" t="s">
        <v>71</v>
      </c>
      <c r="F42" s="33">
        <v>0.8224422549806627</v>
      </c>
      <c r="G42" s="32" t="s">
        <v>221</v>
      </c>
      <c r="H42" s="30" t="s">
        <v>271</v>
      </c>
      <c r="I42" s="34">
        <f t="shared" si="1"/>
        <v>0.822442255</v>
      </c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>
      <c r="A43" s="30" t="s">
        <v>270</v>
      </c>
      <c r="B43" s="30" t="s">
        <v>223</v>
      </c>
      <c r="C43" s="31" t="s">
        <v>219</v>
      </c>
      <c r="D43" s="32" t="s">
        <v>220</v>
      </c>
      <c r="E43" s="30" t="s">
        <v>71</v>
      </c>
      <c r="F43" s="33">
        <v>0.08678353290725094</v>
      </c>
      <c r="G43" s="32" t="s">
        <v>221</v>
      </c>
      <c r="H43" s="30" t="s">
        <v>272</v>
      </c>
      <c r="I43" s="34">
        <f t="shared" si="1"/>
        <v>0.08678353291</v>
      </c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</row>
    <row r="44">
      <c r="A44" s="30" t="s">
        <v>270</v>
      </c>
      <c r="B44" s="30" t="s">
        <v>223</v>
      </c>
      <c r="C44" s="31" t="s">
        <v>219</v>
      </c>
      <c r="D44" s="32" t="s">
        <v>220</v>
      </c>
      <c r="E44" s="30" t="s">
        <v>71</v>
      </c>
      <c r="F44" s="33">
        <v>0.9405827242883491</v>
      </c>
      <c r="G44" s="32" t="s">
        <v>221</v>
      </c>
      <c r="H44" s="30" t="s">
        <v>273</v>
      </c>
      <c r="I44" s="34">
        <f t="shared" si="1"/>
        <v>0.9405827243</v>
      </c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</row>
    <row r="45">
      <c r="A45" s="30" t="s">
        <v>270</v>
      </c>
      <c r="B45" s="30" t="s">
        <v>223</v>
      </c>
      <c r="C45" s="31" t="s">
        <v>219</v>
      </c>
      <c r="D45" s="32" t="s">
        <v>220</v>
      </c>
      <c r="E45" s="30" t="s">
        <v>71</v>
      </c>
      <c r="F45" s="33">
        <v>0.9011288774030296</v>
      </c>
      <c r="G45" s="32" t="s">
        <v>221</v>
      </c>
      <c r="H45" s="30" t="s">
        <v>274</v>
      </c>
      <c r="I45" s="34">
        <f t="shared" si="1"/>
        <v>0.9011288774</v>
      </c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  <row r="46">
      <c r="A46" s="30" t="s">
        <v>275</v>
      </c>
      <c r="B46" s="30" t="s">
        <v>223</v>
      </c>
      <c r="C46" s="31" t="s">
        <v>219</v>
      </c>
      <c r="D46" s="32" t="s">
        <v>220</v>
      </c>
      <c r="E46" s="30" t="s">
        <v>70</v>
      </c>
      <c r="F46" s="33">
        <v>0.4165188173656048</v>
      </c>
      <c r="G46" s="32" t="s">
        <v>221</v>
      </c>
      <c r="H46" s="30" t="s">
        <v>276</v>
      </c>
      <c r="I46" s="34">
        <f t="shared" si="1"/>
        <v>0.4165188174</v>
      </c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</row>
    <row r="47">
      <c r="A47" s="30" t="s">
        <v>277</v>
      </c>
      <c r="B47" s="30" t="s">
        <v>223</v>
      </c>
      <c r="C47" s="31" t="s">
        <v>219</v>
      </c>
      <c r="D47" s="32" t="s">
        <v>220</v>
      </c>
      <c r="E47" s="30" t="s">
        <v>71</v>
      </c>
      <c r="F47" s="33">
        <v>0.5696704692547068</v>
      </c>
      <c r="G47" s="32" t="s">
        <v>221</v>
      </c>
      <c r="H47" s="30" t="s">
        <v>269</v>
      </c>
      <c r="I47" s="34">
        <f t="shared" si="1"/>
        <v>0.5696704693</v>
      </c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</row>
    <row r="48">
      <c r="A48" s="30" t="s">
        <v>277</v>
      </c>
      <c r="B48" s="30" t="s">
        <v>223</v>
      </c>
      <c r="C48" s="31" t="s">
        <v>219</v>
      </c>
      <c r="D48" s="32" t="s">
        <v>220</v>
      </c>
      <c r="E48" s="30" t="s">
        <v>71</v>
      </c>
      <c r="F48" s="33">
        <v>0.9427077969831225</v>
      </c>
      <c r="G48" s="32" t="s">
        <v>221</v>
      </c>
      <c r="H48" s="25" t="s">
        <v>5</v>
      </c>
      <c r="I48" s="34">
        <f t="shared" si="1"/>
        <v>0.942707797</v>
      </c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</row>
    <row r="49">
      <c r="A49" s="30" t="s">
        <v>278</v>
      </c>
      <c r="B49" s="30" t="s">
        <v>223</v>
      </c>
      <c r="C49" s="31" t="s">
        <v>219</v>
      </c>
      <c r="D49" s="32" t="s">
        <v>220</v>
      </c>
      <c r="E49" s="30" t="s">
        <v>72</v>
      </c>
      <c r="F49" s="33">
        <v>0.12829592148747282</v>
      </c>
      <c r="G49" s="32" t="s">
        <v>221</v>
      </c>
      <c r="H49" s="25" t="s">
        <v>5</v>
      </c>
      <c r="I49" s="34">
        <f t="shared" si="1"/>
        <v>0.1282959215</v>
      </c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</row>
    <row r="50">
      <c r="A50" s="30" t="s">
        <v>278</v>
      </c>
      <c r="B50" s="30" t="s">
        <v>223</v>
      </c>
      <c r="C50" s="31" t="s">
        <v>219</v>
      </c>
      <c r="D50" s="32" t="s">
        <v>220</v>
      </c>
      <c r="E50" s="30" t="s">
        <v>70</v>
      </c>
      <c r="F50" s="33">
        <v>0.13332380938764454</v>
      </c>
      <c r="G50" s="32" t="s">
        <v>221</v>
      </c>
      <c r="H50" s="30" t="s">
        <v>279</v>
      </c>
      <c r="I50" s="34">
        <f t="shared" si="1"/>
        <v>0.1333238094</v>
      </c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</row>
    <row r="51">
      <c r="A51" s="30" t="s">
        <v>280</v>
      </c>
      <c r="B51" s="30" t="s">
        <v>218</v>
      </c>
      <c r="C51" s="31" t="s">
        <v>219</v>
      </c>
      <c r="D51" s="32" t="s">
        <v>220</v>
      </c>
      <c r="E51" s="30" t="s">
        <v>71</v>
      </c>
      <c r="F51" s="33">
        <v>0.38742393933311015</v>
      </c>
      <c r="G51" s="32" t="s">
        <v>221</v>
      </c>
      <c r="H51" s="25" t="s">
        <v>5</v>
      </c>
      <c r="I51" s="34">
        <f t="shared" si="1"/>
        <v>-0.3874239393</v>
      </c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</row>
    <row r="52">
      <c r="A52" s="30" t="s">
        <v>281</v>
      </c>
      <c r="B52" s="30" t="s">
        <v>223</v>
      </c>
      <c r="C52" s="31" t="s">
        <v>219</v>
      </c>
      <c r="D52" s="32" t="s">
        <v>220</v>
      </c>
      <c r="E52" s="30" t="s">
        <v>71</v>
      </c>
      <c r="F52" s="33">
        <v>0.8412237084546006</v>
      </c>
      <c r="G52" s="32" t="s">
        <v>221</v>
      </c>
      <c r="H52" s="30" t="s">
        <v>282</v>
      </c>
      <c r="I52" s="34">
        <f t="shared" si="1"/>
        <v>0.8412237085</v>
      </c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</row>
    <row r="53">
      <c r="A53" s="30" t="s">
        <v>283</v>
      </c>
      <c r="B53" s="30" t="s">
        <v>223</v>
      </c>
      <c r="C53" s="31" t="s">
        <v>219</v>
      </c>
      <c r="D53" s="32" t="s">
        <v>220</v>
      </c>
      <c r="E53" s="30" t="s">
        <v>71</v>
      </c>
      <c r="F53" s="33">
        <v>0.8163014591491182</v>
      </c>
      <c r="G53" s="32" t="s">
        <v>221</v>
      </c>
      <c r="H53" s="30" t="s">
        <v>284</v>
      </c>
      <c r="I53" s="34">
        <f t="shared" si="1"/>
        <v>0.8163014591</v>
      </c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</row>
    <row r="54">
      <c r="A54" s="30" t="s">
        <v>283</v>
      </c>
      <c r="B54" s="30" t="s">
        <v>223</v>
      </c>
      <c r="C54" s="31" t="s">
        <v>219</v>
      </c>
      <c r="D54" s="32" t="s">
        <v>220</v>
      </c>
      <c r="E54" s="30" t="s">
        <v>70</v>
      </c>
      <c r="F54" s="33">
        <v>0.6512968791068751</v>
      </c>
      <c r="G54" s="32" t="s">
        <v>221</v>
      </c>
      <c r="H54" s="30" t="s">
        <v>285</v>
      </c>
      <c r="I54" s="34">
        <f t="shared" si="1"/>
        <v>0.6512968791</v>
      </c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</row>
    <row r="55">
      <c r="A55" s="30" t="s">
        <v>286</v>
      </c>
      <c r="B55" s="30" t="s">
        <v>223</v>
      </c>
      <c r="C55" s="31" t="s">
        <v>219</v>
      </c>
      <c r="D55" s="32" t="s">
        <v>220</v>
      </c>
      <c r="E55" s="30" t="s">
        <v>71</v>
      </c>
      <c r="F55" s="33">
        <v>0.7085818744067912</v>
      </c>
      <c r="G55" s="32" t="s">
        <v>221</v>
      </c>
      <c r="H55" s="30" t="s">
        <v>287</v>
      </c>
      <c r="I55" s="34">
        <f t="shared" si="1"/>
        <v>0.7085818744</v>
      </c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</row>
    <row r="56">
      <c r="A56" s="30" t="s">
        <v>286</v>
      </c>
      <c r="B56" s="30" t="s">
        <v>218</v>
      </c>
      <c r="C56" s="31" t="s">
        <v>219</v>
      </c>
      <c r="D56" s="32" t="s">
        <v>220</v>
      </c>
      <c r="E56" s="30" t="s">
        <v>71</v>
      </c>
      <c r="F56" s="33">
        <v>0.9572488564594553</v>
      </c>
      <c r="G56" s="32" t="s">
        <v>221</v>
      </c>
      <c r="H56" s="25" t="s">
        <v>5</v>
      </c>
      <c r="I56" s="34">
        <f t="shared" si="1"/>
        <v>-0.9572488565</v>
      </c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</row>
    <row r="57">
      <c r="A57" s="30" t="s">
        <v>288</v>
      </c>
      <c r="B57" s="30" t="s">
        <v>223</v>
      </c>
      <c r="C57" s="31" t="s">
        <v>219</v>
      </c>
      <c r="D57" s="32" t="s">
        <v>220</v>
      </c>
      <c r="E57" s="30" t="s">
        <v>71</v>
      </c>
      <c r="F57" s="33">
        <v>0.9184239098111626</v>
      </c>
      <c r="G57" s="32" t="s">
        <v>221</v>
      </c>
      <c r="H57" s="30" t="s">
        <v>284</v>
      </c>
      <c r="I57" s="34">
        <f t="shared" si="1"/>
        <v>0.9184239098</v>
      </c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</row>
    <row r="58">
      <c r="A58" s="30" t="s">
        <v>288</v>
      </c>
      <c r="B58" s="30" t="s">
        <v>223</v>
      </c>
      <c r="C58" s="31" t="s">
        <v>219</v>
      </c>
      <c r="D58" s="32" t="s">
        <v>220</v>
      </c>
      <c r="E58" s="30" t="s">
        <v>71</v>
      </c>
      <c r="F58" s="33">
        <v>0.9442023828574289</v>
      </c>
      <c r="G58" s="32" t="s">
        <v>221</v>
      </c>
      <c r="H58" s="30" t="s">
        <v>282</v>
      </c>
      <c r="I58" s="34">
        <f t="shared" si="1"/>
        <v>0.9442023829</v>
      </c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</row>
    <row r="59">
      <c r="A59" s="30" t="s">
        <v>289</v>
      </c>
      <c r="B59" s="30" t="s">
        <v>223</v>
      </c>
      <c r="C59" s="31" t="s">
        <v>219</v>
      </c>
      <c r="D59" s="32" t="s">
        <v>220</v>
      </c>
      <c r="E59" s="30" t="s">
        <v>72</v>
      </c>
      <c r="F59" s="33">
        <v>0.8182465327662033</v>
      </c>
      <c r="G59" s="32" t="s">
        <v>221</v>
      </c>
      <c r="H59" s="25" t="s">
        <v>5</v>
      </c>
      <c r="I59" s="34">
        <f t="shared" si="1"/>
        <v>0.8182465328</v>
      </c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</row>
    <row r="60">
      <c r="A60" s="30" t="s">
        <v>289</v>
      </c>
      <c r="B60" s="30" t="s">
        <v>218</v>
      </c>
      <c r="C60" s="31" t="s">
        <v>219</v>
      </c>
      <c r="D60" s="32" t="s">
        <v>220</v>
      </c>
      <c r="E60" s="30" t="s">
        <v>71</v>
      </c>
      <c r="F60" s="33">
        <v>0.25371095172429214</v>
      </c>
      <c r="G60" s="32" t="s">
        <v>221</v>
      </c>
      <c r="H60" s="25" t="s">
        <v>5</v>
      </c>
      <c r="I60" s="34">
        <f t="shared" si="1"/>
        <v>-0.2537109517</v>
      </c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</row>
    <row r="61">
      <c r="A61" s="30" t="s">
        <v>290</v>
      </c>
      <c r="B61" s="30" t="s">
        <v>223</v>
      </c>
      <c r="C61" s="31" t="s">
        <v>219</v>
      </c>
      <c r="D61" s="32" t="s">
        <v>220</v>
      </c>
      <c r="E61" s="30" t="s">
        <v>70</v>
      </c>
      <c r="F61" s="33">
        <v>0.6047586979302768</v>
      </c>
      <c r="G61" s="32" t="s">
        <v>221</v>
      </c>
      <c r="H61" s="30" t="s">
        <v>291</v>
      </c>
      <c r="I61" s="34">
        <f t="shared" si="1"/>
        <v>0.6047586979</v>
      </c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</row>
    <row r="62">
      <c r="A62" s="30" t="s">
        <v>290</v>
      </c>
      <c r="B62" s="30" t="s">
        <v>223</v>
      </c>
      <c r="C62" s="31" t="s">
        <v>219</v>
      </c>
      <c r="D62" s="32" t="s">
        <v>220</v>
      </c>
      <c r="E62" s="30" t="s">
        <v>71</v>
      </c>
      <c r="F62" s="33">
        <v>0.26981708679037986</v>
      </c>
      <c r="G62" s="32" t="s">
        <v>221</v>
      </c>
      <c r="H62" s="30" t="s">
        <v>292</v>
      </c>
      <c r="I62" s="34">
        <f t="shared" si="1"/>
        <v>0.2698170868</v>
      </c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</row>
    <row r="63">
      <c r="A63" s="30" t="s">
        <v>290</v>
      </c>
      <c r="B63" s="30" t="s">
        <v>293</v>
      </c>
      <c r="C63" s="31" t="s">
        <v>219</v>
      </c>
      <c r="D63" s="32" t="s">
        <v>220</v>
      </c>
      <c r="E63" s="30" t="s">
        <v>71</v>
      </c>
      <c r="F63" s="33">
        <v>0.9082096938060988</v>
      </c>
      <c r="G63" s="32" t="s">
        <v>221</v>
      </c>
      <c r="H63" s="25" t="s">
        <v>5</v>
      </c>
      <c r="I63" s="34">
        <f t="shared" si="1"/>
        <v>0</v>
      </c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</row>
    <row r="64">
      <c r="A64" s="30" t="s">
        <v>294</v>
      </c>
      <c r="B64" s="30" t="s">
        <v>223</v>
      </c>
      <c r="C64" s="31" t="s">
        <v>219</v>
      </c>
      <c r="D64" s="32" t="s">
        <v>220</v>
      </c>
      <c r="E64" s="30" t="s">
        <v>70</v>
      </c>
      <c r="F64" s="33">
        <v>0.4567199016032004</v>
      </c>
      <c r="G64" s="32" t="s">
        <v>221</v>
      </c>
      <c r="H64" s="30" t="s">
        <v>295</v>
      </c>
      <c r="I64" s="34">
        <f t="shared" si="1"/>
        <v>0.4567199016</v>
      </c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</row>
    <row r="65">
      <c r="A65" s="30" t="s">
        <v>296</v>
      </c>
      <c r="B65" s="30" t="s">
        <v>223</v>
      </c>
      <c r="C65" s="31" t="s">
        <v>219</v>
      </c>
      <c r="D65" s="32" t="s">
        <v>220</v>
      </c>
      <c r="E65" s="30" t="s">
        <v>71</v>
      </c>
      <c r="F65" s="33">
        <v>0.6583600858057671</v>
      </c>
      <c r="G65" s="32" t="s">
        <v>221</v>
      </c>
      <c r="H65" s="30" t="s">
        <v>292</v>
      </c>
      <c r="I65" s="34">
        <f t="shared" si="1"/>
        <v>0.6583600858</v>
      </c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</row>
    <row r="66">
      <c r="A66" s="30" t="s">
        <v>296</v>
      </c>
      <c r="B66" s="30" t="s">
        <v>223</v>
      </c>
      <c r="C66" s="31" t="s">
        <v>219</v>
      </c>
      <c r="D66" s="32" t="s">
        <v>220</v>
      </c>
      <c r="E66" s="30" t="s">
        <v>71</v>
      </c>
      <c r="F66" s="33">
        <v>0.3256376541126287</v>
      </c>
      <c r="G66" s="32" t="s">
        <v>221</v>
      </c>
      <c r="H66" s="30" t="s">
        <v>297</v>
      </c>
      <c r="I66" s="34">
        <f t="shared" si="1"/>
        <v>0.3256376541</v>
      </c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</row>
    <row r="67">
      <c r="A67" s="30" t="s">
        <v>296</v>
      </c>
      <c r="B67" s="30" t="s">
        <v>218</v>
      </c>
      <c r="C67" s="31" t="s">
        <v>219</v>
      </c>
      <c r="D67" s="32" t="s">
        <v>220</v>
      </c>
      <c r="E67" s="30" t="s">
        <v>71</v>
      </c>
      <c r="F67" s="33">
        <v>0.9749623745311317</v>
      </c>
      <c r="G67" s="32" t="s">
        <v>221</v>
      </c>
      <c r="H67" s="30" t="s">
        <v>298</v>
      </c>
      <c r="I67" s="34">
        <f t="shared" si="1"/>
        <v>-0.9749623745</v>
      </c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</row>
    <row r="68">
      <c r="A68" s="30" t="s">
        <v>299</v>
      </c>
      <c r="B68" s="30" t="s">
        <v>223</v>
      </c>
      <c r="C68" s="31" t="s">
        <v>219</v>
      </c>
      <c r="D68" s="32" t="s">
        <v>220</v>
      </c>
      <c r="E68" s="30" t="s">
        <v>70</v>
      </c>
      <c r="F68" s="33">
        <v>0.6888854475622423</v>
      </c>
      <c r="G68" s="32" t="s">
        <v>221</v>
      </c>
      <c r="H68" s="30" t="s">
        <v>300</v>
      </c>
      <c r="I68" s="34">
        <f t="shared" si="1"/>
        <v>0.6888854476</v>
      </c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</row>
    <row r="69">
      <c r="A69" s="30" t="s">
        <v>301</v>
      </c>
      <c r="B69" s="30" t="s">
        <v>223</v>
      </c>
      <c r="C69" s="31" t="s">
        <v>219</v>
      </c>
      <c r="D69" s="32" t="s">
        <v>220</v>
      </c>
      <c r="E69" s="30" t="s">
        <v>71</v>
      </c>
      <c r="F69" s="33">
        <v>0.20419735901767933</v>
      </c>
      <c r="G69" s="32" t="s">
        <v>221</v>
      </c>
      <c r="H69" s="30" t="s">
        <v>297</v>
      </c>
      <c r="I69" s="34">
        <f t="shared" si="1"/>
        <v>0.204197359</v>
      </c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</row>
    <row r="70">
      <c r="A70" s="30" t="s">
        <v>302</v>
      </c>
      <c r="B70" s="30" t="s">
        <v>218</v>
      </c>
      <c r="C70" s="31" t="s">
        <v>219</v>
      </c>
      <c r="D70" s="32" t="s">
        <v>220</v>
      </c>
      <c r="E70" s="30" t="s">
        <v>71</v>
      </c>
      <c r="F70" s="33">
        <v>0.35447540281372336</v>
      </c>
      <c r="G70" s="32" t="s">
        <v>221</v>
      </c>
      <c r="H70" s="30" t="s">
        <v>229</v>
      </c>
      <c r="I70" s="34">
        <f t="shared" si="1"/>
        <v>-0.3544754028</v>
      </c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</row>
    <row r="71">
      <c r="A71" s="30" t="s">
        <v>303</v>
      </c>
      <c r="B71" s="30" t="s">
        <v>223</v>
      </c>
      <c r="C71" s="31" t="s">
        <v>219</v>
      </c>
      <c r="D71" s="32" t="s">
        <v>220</v>
      </c>
      <c r="E71" s="30" t="s">
        <v>70</v>
      </c>
      <c r="F71" s="33">
        <v>0.16729422468486965</v>
      </c>
      <c r="G71" s="32" t="s">
        <v>221</v>
      </c>
      <c r="H71" s="30" t="s">
        <v>304</v>
      </c>
      <c r="I71" s="34">
        <f t="shared" si="1"/>
        <v>0.1672942247</v>
      </c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</row>
    <row r="72">
      <c r="A72" s="30" t="s">
        <v>305</v>
      </c>
      <c r="B72" s="30" t="s">
        <v>223</v>
      </c>
      <c r="C72" s="31" t="s">
        <v>219</v>
      </c>
      <c r="D72" s="32" t="s">
        <v>220</v>
      </c>
      <c r="E72" s="30" t="s">
        <v>72</v>
      </c>
      <c r="F72" s="33">
        <v>0.25926332367420346</v>
      </c>
      <c r="G72" s="32" t="s">
        <v>221</v>
      </c>
      <c r="H72" s="30" t="s">
        <v>306</v>
      </c>
      <c r="I72" s="34">
        <f t="shared" si="1"/>
        <v>0.2592633237</v>
      </c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</row>
    <row r="73">
      <c r="A73" s="30" t="s">
        <v>307</v>
      </c>
      <c r="B73" s="30" t="s">
        <v>223</v>
      </c>
      <c r="C73" s="31" t="s">
        <v>219</v>
      </c>
      <c r="D73" s="32" t="s">
        <v>220</v>
      </c>
      <c r="E73" s="30" t="s">
        <v>70</v>
      </c>
      <c r="F73" s="33">
        <v>0.8533531693219053</v>
      </c>
      <c r="G73" s="32" t="s">
        <v>221</v>
      </c>
      <c r="H73" s="30" t="s">
        <v>308</v>
      </c>
      <c r="I73" s="34">
        <f t="shared" si="1"/>
        <v>0.8533531693</v>
      </c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</row>
    <row r="74">
      <c r="A74" s="30" t="s">
        <v>307</v>
      </c>
      <c r="B74" s="30" t="s">
        <v>223</v>
      </c>
      <c r="C74" s="31" t="s">
        <v>219</v>
      </c>
      <c r="D74" s="32" t="s">
        <v>220</v>
      </c>
      <c r="E74" s="30" t="s">
        <v>70</v>
      </c>
      <c r="F74" s="33">
        <v>0.8705011648311439</v>
      </c>
      <c r="G74" s="32" t="s">
        <v>221</v>
      </c>
      <c r="H74" s="30" t="s">
        <v>309</v>
      </c>
      <c r="I74" s="34">
        <f t="shared" si="1"/>
        <v>0.8705011648</v>
      </c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</row>
    <row r="75">
      <c r="A75" s="30" t="s">
        <v>310</v>
      </c>
      <c r="B75" s="30" t="s">
        <v>223</v>
      </c>
      <c r="C75" s="31" t="s">
        <v>219</v>
      </c>
      <c r="D75" s="32" t="s">
        <v>220</v>
      </c>
      <c r="E75" s="30" t="s">
        <v>70</v>
      </c>
      <c r="F75" s="33">
        <v>0.633195832544215</v>
      </c>
      <c r="G75" s="32" t="s">
        <v>221</v>
      </c>
      <c r="H75" s="30" t="s">
        <v>311</v>
      </c>
      <c r="I75" s="34">
        <f t="shared" si="1"/>
        <v>0.6331958325</v>
      </c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</row>
    <row r="76">
      <c r="A76" s="30" t="s">
        <v>307</v>
      </c>
      <c r="B76" s="30" t="s">
        <v>223</v>
      </c>
      <c r="C76" s="31" t="s">
        <v>219</v>
      </c>
      <c r="D76" s="32" t="s">
        <v>220</v>
      </c>
      <c r="E76" s="30" t="s">
        <v>56</v>
      </c>
      <c r="F76" s="33">
        <v>0.0954343458589183</v>
      </c>
      <c r="G76" s="32" t="s">
        <v>221</v>
      </c>
      <c r="H76" s="30" t="s">
        <v>312</v>
      </c>
      <c r="I76" s="34">
        <f t="shared" si="1"/>
        <v>0.09543434586</v>
      </c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</row>
    <row r="77">
      <c r="A77" s="30" t="s">
        <v>313</v>
      </c>
      <c r="B77" s="30" t="s">
        <v>223</v>
      </c>
      <c r="C77" s="31" t="s">
        <v>219</v>
      </c>
      <c r="D77" s="32" t="s">
        <v>220</v>
      </c>
      <c r="E77" s="30" t="s">
        <v>70</v>
      </c>
      <c r="F77" s="33">
        <v>0.13102478924931726</v>
      </c>
      <c r="G77" s="32" t="s">
        <v>221</v>
      </c>
      <c r="H77" s="30" t="s">
        <v>314</v>
      </c>
      <c r="I77" s="34">
        <f t="shared" si="1"/>
        <v>0.1310247892</v>
      </c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</row>
    <row r="78">
      <c r="A78" s="30" t="s">
        <v>313</v>
      </c>
      <c r="B78" s="30" t="s">
        <v>223</v>
      </c>
      <c r="C78" s="31" t="s">
        <v>219</v>
      </c>
      <c r="D78" s="32" t="s">
        <v>220</v>
      </c>
      <c r="E78" s="30" t="s">
        <v>71</v>
      </c>
      <c r="F78" s="33">
        <v>0.7202481262055999</v>
      </c>
      <c r="G78" s="32" t="s">
        <v>221</v>
      </c>
      <c r="H78" s="30" t="s">
        <v>315</v>
      </c>
      <c r="I78" s="34">
        <f t="shared" ref="I78:I83" si="2">ifs(B78="Expense",-F78,B78="Bill",F78,B78="Credit Memo",0,B78="Check",F78,B78="Deposit",-F78)/6</f>
        <v>0.1200413544</v>
      </c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</row>
    <row r="79">
      <c r="A79" s="30" t="s">
        <v>313</v>
      </c>
      <c r="B79" s="30" t="s">
        <v>223</v>
      </c>
      <c r="C79" s="31" t="s">
        <v>219</v>
      </c>
      <c r="D79" s="32" t="s">
        <v>220</v>
      </c>
      <c r="E79" s="30" t="s">
        <v>71</v>
      </c>
      <c r="F79" s="33">
        <v>0.030034851126834128</v>
      </c>
      <c r="G79" s="32" t="s">
        <v>221</v>
      </c>
      <c r="H79" s="30" t="s">
        <v>236</v>
      </c>
      <c r="I79" s="34">
        <f t="shared" si="2"/>
        <v>0.005005808521</v>
      </c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</row>
    <row r="80">
      <c r="A80" s="30" t="s">
        <v>313</v>
      </c>
      <c r="B80" s="30" t="s">
        <v>223</v>
      </c>
      <c r="C80" s="31" t="s">
        <v>219</v>
      </c>
      <c r="D80" s="32" t="s">
        <v>220</v>
      </c>
      <c r="E80" s="30" t="s">
        <v>71</v>
      </c>
      <c r="F80" s="33">
        <v>0.8002905383983988</v>
      </c>
      <c r="G80" s="32" t="s">
        <v>221</v>
      </c>
      <c r="H80" s="30" t="s">
        <v>311</v>
      </c>
      <c r="I80" s="34">
        <f t="shared" si="2"/>
        <v>0.1333817564</v>
      </c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</row>
    <row r="81">
      <c r="A81" s="30" t="s">
        <v>313</v>
      </c>
      <c r="B81" s="30" t="s">
        <v>223</v>
      </c>
      <c r="C81" s="31" t="s">
        <v>219</v>
      </c>
      <c r="D81" s="32" t="s">
        <v>220</v>
      </c>
      <c r="E81" s="30" t="s">
        <v>71</v>
      </c>
      <c r="F81" s="33">
        <v>0.7492720980245922</v>
      </c>
      <c r="G81" s="32" t="s">
        <v>221</v>
      </c>
      <c r="H81" s="30" t="s">
        <v>316</v>
      </c>
      <c r="I81" s="34">
        <f t="shared" si="2"/>
        <v>0.124878683</v>
      </c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</row>
    <row r="82">
      <c r="A82" s="30" t="s">
        <v>313</v>
      </c>
      <c r="B82" s="30" t="s">
        <v>223</v>
      </c>
      <c r="C82" s="31" t="s">
        <v>219</v>
      </c>
      <c r="D82" s="32" t="s">
        <v>220</v>
      </c>
      <c r="E82" s="30" t="s">
        <v>71</v>
      </c>
      <c r="F82" s="33">
        <v>0.39327614308869063</v>
      </c>
      <c r="G82" s="32" t="s">
        <v>221</v>
      </c>
      <c r="H82" s="30" t="s">
        <v>317</v>
      </c>
      <c r="I82" s="34">
        <f t="shared" si="2"/>
        <v>0.06554602385</v>
      </c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</row>
    <row r="83">
      <c r="A83" s="30" t="s">
        <v>313</v>
      </c>
      <c r="B83" s="30" t="s">
        <v>223</v>
      </c>
      <c r="C83" s="31" t="s">
        <v>219</v>
      </c>
      <c r="D83" s="32" t="s">
        <v>220</v>
      </c>
      <c r="E83" s="30" t="s">
        <v>71</v>
      </c>
      <c r="F83" s="33">
        <v>0.38248453645576375</v>
      </c>
      <c r="G83" s="32" t="s">
        <v>221</v>
      </c>
      <c r="H83" s="30" t="s">
        <v>318</v>
      </c>
      <c r="I83" s="34">
        <f t="shared" si="2"/>
        <v>0.06374742274</v>
      </c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</row>
    <row r="84">
      <c r="A84" s="30" t="s">
        <v>319</v>
      </c>
      <c r="B84" s="30" t="s">
        <v>223</v>
      </c>
      <c r="C84" s="31" t="s">
        <v>219</v>
      </c>
      <c r="D84" s="32" t="s">
        <v>220</v>
      </c>
      <c r="E84" s="30" t="s">
        <v>70</v>
      </c>
      <c r="F84" s="33">
        <v>0.46942334576252875</v>
      </c>
      <c r="G84" s="32" t="s">
        <v>221</v>
      </c>
      <c r="H84" s="30" t="s">
        <v>320</v>
      </c>
      <c r="I84" s="34">
        <f t="shared" ref="I84:I85" si="3">ifs(B84="Expense",-F84,B84="Bill",F84,B84="Credit Memo",0,B84="Check",F84,B84="Deposit",-F84)</f>
        <v>0.4694233458</v>
      </c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</row>
    <row r="85">
      <c r="A85" s="30" t="s">
        <v>319</v>
      </c>
      <c r="B85" s="30" t="s">
        <v>218</v>
      </c>
      <c r="C85" s="31" t="s">
        <v>219</v>
      </c>
      <c r="D85" s="32" t="s">
        <v>220</v>
      </c>
      <c r="E85" s="30" t="s">
        <v>56</v>
      </c>
      <c r="F85" s="33">
        <v>0.8840884205701619</v>
      </c>
      <c r="G85" s="32" t="s">
        <v>221</v>
      </c>
      <c r="H85" s="30" t="s">
        <v>321</v>
      </c>
      <c r="I85" s="34">
        <f t="shared" si="3"/>
        <v>-0.8840884206</v>
      </c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</row>
    <row r="86">
      <c r="A86" s="30" t="s">
        <v>319</v>
      </c>
      <c r="B86" s="30" t="s">
        <v>223</v>
      </c>
      <c r="C86" s="31" t="s">
        <v>219</v>
      </c>
      <c r="D86" s="32" t="s">
        <v>220</v>
      </c>
      <c r="E86" s="30" t="s">
        <v>70</v>
      </c>
      <c r="F86" s="33">
        <v>0.8536462866138772</v>
      </c>
      <c r="G86" s="32" t="s">
        <v>221</v>
      </c>
      <c r="H86" s="30" t="s">
        <v>322</v>
      </c>
      <c r="I86" s="34">
        <f>ifs(B86="Expense",-F86,B86="Bill",F86,B86="Credit Memo",0,B86="Check",F86,B86="Deposit",-F86)*0</f>
        <v>0</v>
      </c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</row>
    <row r="87">
      <c r="A87" s="30" t="s">
        <v>323</v>
      </c>
      <c r="B87" s="30" t="s">
        <v>223</v>
      </c>
      <c r="C87" s="31" t="s">
        <v>219</v>
      </c>
      <c r="D87" s="32" t="s">
        <v>220</v>
      </c>
      <c r="E87" s="30" t="s">
        <v>70</v>
      </c>
      <c r="F87" s="33">
        <v>0.8994416908686075</v>
      </c>
      <c r="G87" s="32" t="s">
        <v>221</v>
      </c>
      <c r="H87" s="30" t="s">
        <v>324</v>
      </c>
      <c r="I87" s="34">
        <f t="shared" ref="I87:I200" si="4">ifs(B87="Expense",-F87,B87="Bill",F87,B87="Credit Memo",0,B87="Check",F87,B87="Deposit",-F87)</f>
        <v>0.8994416909</v>
      </c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</row>
    <row r="88">
      <c r="A88" s="30" t="s">
        <v>325</v>
      </c>
      <c r="B88" s="30" t="s">
        <v>223</v>
      </c>
      <c r="C88" s="31" t="s">
        <v>219</v>
      </c>
      <c r="D88" s="32" t="s">
        <v>220</v>
      </c>
      <c r="E88" s="30" t="s">
        <v>70</v>
      </c>
      <c r="F88" s="33">
        <v>0.21457895862838838</v>
      </c>
      <c r="G88" s="32" t="s">
        <v>221</v>
      </c>
      <c r="H88" s="25" t="s">
        <v>5</v>
      </c>
      <c r="I88" s="34">
        <f t="shared" si="4"/>
        <v>0.2145789586</v>
      </c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</row>
    <row r="89">
      <c r="A89" s="30" t="s">
        <v>325</v>
      </c>
      <c r="B89" s="30" t="s">
        <v>223</v>
      </c>
      <c r="C89" s="31" t="s">
        <v>219</v>
      </c>
      <c r="D89" s="32" t="s">
        <v>220</v>
      </c>
      <c r="E89" s="30" t="s">
        <v>70</v>
      </c>
      <c r="F89" s="33">
        <v>0.12125371313449174</v>
      </c>
      <c r="G89" s="32" t="s">
        <v>221</v>
      </c>
      <c r="H89" s="30" t="s">
        <v>326</v>
      </c>
      <c r="I89" s="34">
        <f t="shared" si="4"/>
        <v>0.1212537131</v>
      </c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</row>
    <row r="90">
      <c r="A90" s="30" t="s">
        <v>327</v>
      </c>
      <c r="B90" s="30" t="s">
        <v>223</v>
      </c>
      <c r="C90" s="31" t="s">
        <v>219</v>
      </c>
      <c r="D90" s="32" t="s">
        <v>220</v>
      </c>
      <c r="E90" s="30" t="s">
        <v>70</v>
      </c>
      <c r="F90" s="33">
        <v>0.6760492557269423</v>
      </c>
      <c r="G90" s="32" t="s">
        <v>221</v>
      </c>
      <c r="H90" s="30" t="s">
        <v>322</v>
      </c>
      <c r="I90" s="34">
        <f t="shared" si="4"/>
        <v>0.6760492557</v>
      </c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</row>
    <row r="91">
      <c r="A91" s="30" t="s">
        <v>328</v>
      </c>
      <c r="B91" s="30" t="s">
        <v>223</v>
      </c>
      <c r="C91" s="31" t="s">
        <v>219</v>
      </c>
      <c r="D91" s="32" t="s">
        <v>220</v>
      </c>
      <c r="E91" s="30" t="s">
        <v>70</v>
      </c>
      <c r="F91" s="33">
        <v>0.6941779495791424</v>
      </c>
      <c r="G91" s="32" t="s">
        <v>221</v>
      </c>
      <c r="H91" s="30" t="s">
        <v>329</v>
      </c>
      <c r="I91" s="34">
        <f t="shared" si="4"/>
        <v>0.6941779496</v>
      </c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</row>
    <row r="92">
      <c r="A92" s="30" t="s">
        <v>328</v>
      </c>
      <c r="B92" s="30" t="s">
        <v>330</v>
      </c>
      <c r="C92" s="31" t="s">
        <v>219</v>
      </c>
      <c r="D92" s="32" t="s">
        <v>220</v>
      </c>
      <c r="E92" s="30" t="s">
        <v>70</v>
      </c>
      <c r="F92" s="33">
        <v>0.8044660995653593</v>
      </c>
      <c r="G92" s="32" t="s">
        <v>221</v>
      </c>
      <c r="H92" s="25" t="s">
        <v>5</v>
      </c>
      <c r="I92" s="34">
        <f t="shared" si="4"/>
        <v>-0.8044660996</v>
      </c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</row>
    <row r="93">
      <c r="A93" s="30" t="s">
        <v>331</v>
      </c>
      <c r="B93" s="30" t="s">
        <v>223</v>
      </c>
      <c r="C93" s="31" t="s">
        <v>219</v>
      </c>
      <c r="D93" s="32" t="s">
        <v>220</v>
      </c>
      <c r="E93" s="30" t="s">
        <v>71</v>
      </c>
      <c r="F93" s="33">
        <v>0.146561944319048</v>
      </c>
      <c r="G93" s="32" t="s">
        <v>221</v>
      </c>
      <c r="H93" s="30" t="s">
        <v>332</v>
      </c>
      <c r="I93" s="34">
        <f t="shared" si="4"/>
        <v>0.1465619443</v>
      </c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</row>
    <row r="94">
      <c r="A94" s="30" t="s">
        <v>333</v>
      </c>
      <c r="B94" s="30" t="s">
        <v>223</v>
      </c>
      <c r="C94" s="31" t="s">
        <v>219</v>
      </c>
      <c r="D94" s="32" t="s">
        <v>220</v>
      </c>
      <c r="E94" s="30" t="s">
        <v>70</v>
      </c>
      <c r="F94" s="33">
        <v>0.9393775396286702</v>
      </c>
      <c r="G94" s="32" t="s">
        <v>221</v>
      </c>
      <c r="H94" s="30" t="s">
        <v>334</v>
      </c>
      <c r="I94" s="34">
        <f t="shared" si="4"/>
        <v>0.9393775396</v>
      </c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</row>
    <row r="95">
      <c r="A95" s="30" t="s">
        <v>335</v>
      </c>
      <c r="B95" s="30" t="s">
        <v>223</v>
      </c>
      <c r="C95" s="31" t="s">
        <v>219</v>
      </c>
      <c r="D95" s="32" t="s">
        <v>220</v>
      </c>
      <c r="E95" s="30" t="s">
        <v>70</v>
      </c>
      <c r="F95" s="33">
        <v>0.09122680312779075</v>
      </c>
      <c r="G95" s="32" t="s">
        <v>221</v>
      </c>
      <c r="H95" s="30" t="s">
        <v>336</v>
      </c>
      <c r="I95" s="34">
        <f t="shared" si="4"/>
        <v>0.09122680313</v>
      </c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</row>
    <row r="96">
      <c r="A96" s="30" t="s">
        <v>335</v>
      </c>
      <c r="B96" s="30" t="s">
        <v>223</v>
      </c>
      <c r="C96" s="31" t="s">
        <v>219</v>
      </c>
      <c r="D96" s="32" t="s">
        <v>220</v>
      </c>
      <c r="E96" s="30" t="s">
        <v>70</v>
      </c>
      <c r="F96" s="33">
        <v>0.9562719830669772</v>
      </c>
      <c r="G96" s="32" t="s">
        <v>221</v>
      </c>
      <c r="H96" s="30" t="s">
        <v>337</v>
      </c>
      <c r="I96" s="34">
        <f t="shared" si="4"/>
        <v>0.9562719831</v>
      </c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</row>
    <row r="97">
      <c r="A97" s="30" t="s">
        <v>335</v>
      </c>
      <c r="B97" s="30" t="s">
        <v>223</v>
      </c>
      <c r="C97" s="31" t="s">
        <v>219</v>
      </c>
      <c r="D97" s="32" t="s">
        <v>220</v>
      </c>
      <c r="E97" s="30" t="s">
        <v>71</v>
      </c>
      <c r="F97" s="33">
        <v>0.5733976918177293</v>
      </c>
      <c r="G97" s="32" t="s">
        <v>221</v>
      </c>
      <c r="H97" s="30" t="s">
        <v>338</v>
      </c>
      <c r="I97" s="34">
        <f t="shared" si="4"/>
        <v>0.5733976918</v>
      </c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</row>
    <row r="98">
      <c r="A98" s="30" t="s">
        <v>339</v>
      </c>
      <c r="B98" s="30" t="s">
        <v>218</v>
      </c>
      <c r="C98" s="31" t="s">
        <v>219</v>
      </c>
      <c r="D98" s="32" t="s">
        <v>220</v>
      </c>
      <c r="E98" s="30" t="s">
        <v>56</v>
      </c>
      <c r="F98" s="33">
        <v>0.15572538324329754</v>
      </c>
      <c r="G98" s="32" t="s">
        <v>221</v>
      </c>
      <c r="H98" s="30" t="s">
        <v>340</v>
      </c>
      <c r="I98" s="34">
        <f t="shared" si="4"/>
        <v>-0.1557253832</v>
      </c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</row>
    <row r="99">
      <c r="A99" s="30" t="s">
        <v>341</v>
      </c>
      <c r="B99" s="30" t="s">
        <v>223</v>
      </c>
      <c r="C99" s="31" t="s">
        <v>219</v>
      </c>
      <c r="D99" s="32" t="s">
        <v>220</v>
      </c>
      <c r="E99" s="30" t="s">
        <v>70</v>
      </c>
      <c r="F99" s="33">
        <v>0.34901644701778023</v>
      </c>
      <c r="G99" s="32" t="s">
        <v>221</v>
      </c>
      <c r="H99" s="30" t="s">
        <v>342</v>
      </c>
      <c r="I99" s="34">
        <f t="shared" si="4"/>
        <v>0.349016447</v>
      </c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</row>
    <row r="100">
      <c r="A100" s="30" t="s">
        <v>343</v>
      </c>
      <c r="B100" s="30" t="s">
        <v>223</v>
      </c>
      <c r="C100" s="31" t="s">
        <v>219</v>
      </c>
      <c r="D100" s="32" t="s">
        <v>220</v>
      </c>
      <c r="E100" s="30" t="s">
        <v>71</v>
      </c>
      <c r="F100" s="33">
        <v>0.5895624523285844</v>
      </c>
      <c r="G100" s="32" t="s">
        <v>221</v>
      </c>
      <c r="H100" s="30" t="s">
        <v>344</v>
      </c>
      <c r="I100" s="34">
        <f t="shared" si="4"/>
        <v>0.5895624523</v>
      </c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</row>
    <row r="101">
      <c r="A101" s="30" t="s">
        <v>345</v>
      </c>
      <c r="B101" s="30" t="s">
        <v>223</v>
      </c>
      <c r="C101" s="31" t="s">
        <v>219</v>
      </c>
      <c r="D101" s="32" t="s">
        <v>220</v>
      </c>
      <c r="E101" s="30" t="s">
        <v>71</v>
      </c>
      <c r="F101" s="33">
        <v>0.5242694431077275</v>
      </c>
      <c r="G101" s="32" t="s">
        <v>221</v>
      </c>
      <c r="H101" s="30" t="s">
        <v>338</v>
      </c>
      <c r="I101" s="34">
        <f t="shared" si="4"/>
        <v>0.5242694431</v>
      </c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</row>
    <row r="102">
      <c r="A102" s="30" t="s">
        <v>346</v>
      </c>
      <c r="B102" s="30" t="s">
        <v>223</v>
      </c>
      <c r="C102" s="31" t="s">
        <v>219</v>
      </c>
      <c r="D102" s="32" t="s">
        <v>220</v>
      </c>
      <c r="E102" s="30" t="s">
        <v>72</v>
      </c>
      <c r="F102" s="33">
        <v>0.49424680791067555</v>
      </c>
      <c r="G102" s="32" t="s">
        <v>221</v>
      </c>
      <c r="H102" s="25" t="s">
        <v>5</v>
      </c>
      <c r="I102" s="34">
        <f t="shared" si="4"/>
        <v>0.4942468079</v>
      </c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</row>
    <row r="103">
      <c r="A103" s="30" t="s">
        <v>346</v>
      </c>
      <c r="B103" s="30" t="s">
        <v>223</v>
      </c>
      <c r="C103" s="31" t="s">
        <v>219</v>
      </c>
      <c r="D103" s="32" t="s">
        <v>220</v>
      </c>
      <c r="E103" s="30" t="s">
        <v>70</v>
      </c>
      <c r="F103" s="33">
        <v>0.17901613347584366</v>
      </c>
      <c r="G103" s="32" t="s">
        <v>221</v>
      </c>
      <c r="H103" s="30" t="s">
        <v>347</v>
      </c>
      <c r="I103" s="34">
        <f t="shared" si="4"/>
        <v>0.1790161335</v>
      </c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</row>
    <row r="104">
      <c r="A104" s="30" t="s">
        <v>348</v>
      </c>
      <c r="B104" s="30" t="s">
        <v>223</v>
      </c>
      <c r="C104" s="31" t="s">
        <v>219</v>
      </c>
      <c r="D104" s="32" t="s">
        <v>220</v>
      </c>
      <c r="E104" s="30" t="s">
        <v>71</v>
      </c>
      <c r="F104" s="33">
        <v>0.7888128739262288</v>
      </c>
      <c r="G104" s="32" t="s">
        <v>221</v>
      </c>
      <c r="H104" s="30" t="s">
        <v>344</v>
      </c>
      <c r="I104" s="34">
        <f t="shared" si="4"/>
        <v>0.7888128739</v>
      </c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</row>
    <row r="105">
      <c r="A105" s="30" t="s">
        <v>349</v>
      </c>
      <c r="B105" s="30" t="s">
        <v>223</v>
      </c>
      <c r="C105" s="31" t="s">
        <v>219</v>
      </c>
      <c r="D105" s="32" t="s">
        <v>220</v>
      </c>
      <c r="E105" s="30" t="s">
        <v>71</v>
      </c>
      <c r="F105" s="33">
        <v>0.7127902235486138</v>
      </c>
      <c r="G105" s="32" t="s">
        <v>221</v>
      </c>
      <c r="H105" s="30" t="s">
        <v>350</v>
      </c>
      <c r="I105" s="34">
        <f t="shared" si="4"/>
        <v>0.7127902235</v>
      </c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</row>
    <row r="106">
      <c r="A106" s="30" t="s">
        <v>351</v>
      </c>
      <c r="B106" s="30" t="s">
        <v>223</v>
      </c>
      <c r="C106" s="31" t="s">
        <v>219</v>
      </c>
      <c r="D106" s="32" t="s">
        <v>220</v>
      </c>
      <c r="E106" s="30" t="s">
        <v>71</v>
      </c>
      <c r="F106" s="33">
        <v>0.6969969019537703</v>
      </c>
      <c r="G106" s="32" t="s">
        <v>221</v>
      </c>
      <c r="H106" s="30" t="s">
        <v>352</v>
      </c>
      <c r="I106" s="34">
        <f t="shared" si="4"/>
        <v>0.696996902</v>
      </c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</row>
    <row r="107">
      <c r="A107" s="30" t="s">
        <v>351</v>
      </c>
      <c r="B107" s="30" t="s">
        <v>223</v>
      </c>
      <c r="C107" s="31" t="s">
        <v>219</v>
      </c>
      <c r="D107" s="32" t="s">
        <v>220</v>
      </c>
      <c r="E107" s="30" t="s">
        <v>71</v>
      </c>
      <c r="F107" s="33">
        <v>0.4001716457371616</v>
      </c>
      <c r="G107" s="32" t="s">
        <v>221</v>
      </c>
      <c r="H107" s="30" t="s">
        <v>353</v>
      </c>
      <c r="I107" s="34">
        <f t="shared" si="4"/>
        <v>0.4001716457</v>
      </c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</row>
    <row r="108">
      <c r="A108" s="30" t="s">
        <v>354</v>
      </c>
      <c r="B108" s="30" t="s">
        <v>293</v>
      </c>
      <c r="C108" s="31" t="s">
        <v>219</v>
      </c>
      <c r="D108" s="32" t="s">
        <v>220</v>
      </c>
      <c r="E108" s="30" t="s">
        <v>71</v>
      </c>
      <c r="F108" s="33">
        <v>0.31163595984709247</v>
      </c>
      <c r="G108" s="32" t="s">
        <v>221</v>
      </c>
      <c r="H108" s="30" t="s">
        <v>355</v>
      </c>
      <c r="I108" s="34">
        <f t="shared" si="4"/>
        <v>0</v>
      </c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</row>
    <row r="109">
      <c r="A109" s="30" t="s">
        <v>356</v>
      </c>
      <c r="B109" s="30" t="s">
        <v>357</v>
      </c>
      <c r="C109" s="31" t="s">
        <v>219</v>
      </c>
      <c r="D109" s="32" t="s">
        <v>220</v>
      </c>
      <c r="E109" s="30" t="s">
        <v>51</v>
      </c>
      <c r="F109" s="33">
        <v>0.8087288155663175</v>
      </c>
      <c r="G109" s="32" t="s">
        <v>221</v>
      </c>
      <c r="H109" s="30" t="s">
        <v>358</v>
      </c>
      <c r="I109" s="34">
        <f t="shared" si="4"/>
        <v>0.8087288156</v>
      </c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</row>
    <row r="110">
      <c r="A110" s="30" t="s">
        <v>359</v>
      </c>
      <c r="B110" s="30" t="s">
        <v>218</v>
      </c>
      <c r="C110" s="31" t="s">
        <v>219</v>
      </c>
      <c r="D110" s="32" t="s">
        <v>220</v>
      </c>
      <c r="E110" s="30" t="s">
        <v>58</v>
      </c>
      <c r="F110" s="33">
        <v>0.3778268716168478</v>
      </c>
      <c r="G110" s="32" t="s">
        <v>221</v>
      </c>
      <c r="H110" s="25" t="s">
        <v>5</v>
      </c>
      <c r="I110" s="34">
        <f t="shared" si="4"/>
        <v>-0.3778268716</v>
      </c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</row>
    <row r="111">
      <c r="A111" s="30" t="s">
        <v>356</v>
      </c>
      <c r="B111" s="30" t="s">
        <v>223</v>
      </c>
      <c r="C111" s="31" t="s">
        <v>219</v>
      </c>
      <c r="D111" s="32" t="s">
        <v>220</v>
      </c>
      <c r="E111" s="30" t="s">
        <v>71</v>
      </c>
      <c r="F111" s="33">
        <v>0.43166355431301473</v>
      </c>
      <c r="G111" s="32" t="s">
        <v>221</v>
      </c>
      <c r="H111" s="30" t="s">
        <v>360</v>
      </c>
      <c r="I111" s="34">
        <f t="shared" si="4"/>
        <v>0.4316635543</v>
      </c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</row>
    <row r="112">
      <c r="A112" s="30" t="s">
        <v>361</v>
      </c>
      <c r="B112" s="30" t="s">
        <v>223</v>
      </c>
      <c r="C112" s="31" t="s">
        <v>219</v>
      </c>
      <c r="D112" s="32" t="s">
        <v>220</v>
      </c>
      <c r="E112" s="30" t="s">
        <v>71</v>
      </c>
      <c r="F112" s="33">
        <v>0.22684408557331048</v>
      </c>
      <c r="G112" s="32" t="s">
        <v>221</v>
      </c>
      <c r="H112" s="30" t="s">
        <v>362</v>
      </c>
      <c r="I112" s="34">
        <f t="shared" si="4"/>
        <v>0.2268440856</v>
      </c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</row>
    <row r="113">
      <c r="A113" s="30" t="s">
        <v>363</v>
      </c>
      <c r="B113" s="30" t="s">
        <v>223</v>
      </c>
      <c r="C113" s="31" t="s">
        <v>219</v>
      </c>
      <c r="D113" s="32" t="s">
        <v>220</v>
      </c>
      <c r="E113" s="30" t="s">
        <v>70</v>
      </c>
      <c r="F113" s="33">
        <v>0.8111375142623982</v>
      </c>
      <c r="G113" s="32" t="s">
        <v>221</v>
      </c>
      <c r="H113" s="30" t="s">
        <v>364</v>
      </c>
      <c r="I113" s="34">
        <f t="shared" si="4"/>
        <v>0.8111375143</v>
      </c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</row>
    <row r="114">
      <c r="A114" s="30" t="s">
        <v>365</v>
      </c>
      <c r="B114" s="30" t="s">
        <v>223</v>
      </c>
      <c r="C114" s="31" t="s">
        <v>219</v>
      </c>
      <c r="D114" s="32" t="s">
        <v>220</v>
      </c>
      <c r="E114" s="30" t="s">
        <v>71</v>
      </c>
      <c r="F114" s="33">
        <v>0.8455986340802429</v>
      </c>
      <c r="G114" s="32" t="s">
        <v>221</v>
      </c>
      <c r="H114" s="30" t="s">
        <v>366</v>
      </c>
      <c r="I114" s="34">
        <f t="shared" si="4"/>
        <v>0.8455986341</v>
      </c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</row>
    <row r="115">
      <c r="A115" s="30" t="s">
        <v>367</v>
      </c>
      <c r="B115" s="30" t="s">
        <v>218</v>
      </c>
      <c r="C115" s="31" t="s">
        <v>219</v>
      </c>
      <c r="D115" s="32" t="s">
        <v>220</v>
      </c>
      <c r="E115" s="30" t="s">
        <v>71</v>
      </c>
      <c r="F115" s="33">
        <v>0.09752931719940705</v>
      </c>
      <c r="G115" s="32" t="s">
        <v>221</v>
      </c>
      <c r="H115" s="30" t="s">
        <v>368</v>
      </c>
      <c r="I115" s="34">
        <f t="shared" si="4"/>
        <v>-0.0975293172</v>
      </c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</row>
    <row r="116">
      <c r="A116" s="30" t="s">
        <v>369</v>
      </c>
      <c r="B116" s="30" t="s">
        <v>223</v>
      </c>
      <c r="C116" s="31" t="s">
        <v>219</v>
      </c>
      <c r="D116" s="32" t="s">
        <v>220</v>
      </c>
      <c r="E116" s="30" t="s">
        <v>71</v>
      </c>
      <c r="F116" s="33">
        <v>0.6698027257053976</v>
      </c>
      <c r="G116" s="32" t="s">
        <v>221</v>
      </c>
      <c r="H116" s="30" t="s">
        <v>370</v>
      </c>
      <c r="I116" s="34">
        <f t="shared" si="4"/>
        <v>0.6698027257</v>
      </c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</row>
    <row r="117">
      <c r="A117" s="30" t="s">
        <v>369</v>
      </c>
      <c r="B117" s="30" t="s">
        <v>218</v>
      </c>
      <c r="C117" s="31" t="s">
        <v>219</v>
      </c>
      <c r="D117" s="32" t="s">
        <v>220</v>
      </c>
      <c r="E117" s="30" t="s">
        <v>71</v>
      </c>
      <c r="F117" s="33">
        <v>0.003195683943041927</v>
      </c>
      <c r="G117" s="32" t="s">
        <v>221</v>
      </c>
      <c r="H117" s="30" t="s">
        <v>371</v>
      </c>
      <c r="I117" s="34">
        <f t="shared" si="4"/>
        <v>-0.003195683943</v>
      </c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</row>
    <row r="118">
      <c r="A118" s="30" t="s">
        <v>372</v>
      </c>
      <c r="B118" s="30" t="s">
        <v>223</v>
      </c>
      <c r="C118" s="31" t="s">
        <v>219</v>
      </c>
      <c r="D118" s="32" t="s">
        <v>220</v>
      </c>
      <c r="E118" s="30" t="s">
        <v>71</v>
      </c>
      <c r="F118" s="33">
        <v>0.19943038356168574</v>
      </c>
      <c r="G118" s="32" t="s">
        <v>221</v>
      </c>
      <c r="H118" s="30" t="s">
        <v>373</v>
      </c>
      <c r="I118" s="34">
        <f t="shared" si="4"/>
        <v>0.1994303836</v>
      </c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</row>
    <row r="119">
      <c r="A119" s="30" t="s">
        <v>372</v>
      </c>
      <c r="B119" s="30" t="s">
        <v>223</v>
      </c>
      <c r="C119" s="31" t="s">
        <v>219</v>
      </c>
      <c r="D119" s="32" t="s">
        <v>220</v>
      </c>
      <c r="E119" s="30" t="s">
        <v>71</v>
      </c>
      <c r="F119" s="33">
        <v>0.3934482440186192</v>
      </c>
      <c r="G119" s="32" t="s">
        <v>221</v>
      </c>
      <c r="H119" s="30" t="s">
        <v>374</v>
      </c>
      <c r="I119" s="34">
        <f t="shared" si="4"/>
        <v>0.393448244</v>
      </c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</row>
    <row r="120">
      <c r="A120" s="30" t="s">
        <v>375</v>
      </c>
      <c r="B120" s="30" t="s">
        <v>223</v>
      </c>
      <c r="C120" s="31" t="s">
        <v>219</v>
      </c>
      <c r="D120" s="32" t="s">
        <v>220</v>
      </c>
      <c r="E120" s="30" t="s">
        <v>70</v>
      </c>
      <c r="F120" s="33">
        <v>0.7621032076083387</v>
      </c>
      <c r="G120" s="32" t="s">
        <v>221</v>
      </c>
      <c r="H120" s="30" t="s">
        <v>376</v>
      </c>
      <c r="I120" s="34">
        <f t="shared" si="4"/>
        <v>0.7621032076</v>
      </c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</row>
    <row r="121">
      <c r="A121" s="30" t="s">
        <v>377</v>
      </c>
      <c r="B121" s="30" t="s">
        <v>357</v>
      </c>
      <c r="C121" s="31" t="s">
        <v>219</v>
      </c>
      <c r="D121" s="32" t="s">
        <v>220</v>
      </c>
      <c r="E121" s="30" t="s">
        <v>72</v>
      </c>
      <c r="F121" s="33">
        <v>0.817290354852109</v>
      </c>
      <c r="G121" s="32" t="s">
        <v>221</v>
      </c>
      <c r="H121" s="30" t="s">
        <v>274</v>
      </c>
      <c r="I121" s="34">
        <f t="shared" si="4"/>
        <v>0.8172903549</v>
      </c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</row>
    <row r="122">
      <c r="A122" s="30" t="s">
        <v>378</v>
      </c>
      <c r="B122" s="30" t="s">
        <v>223</v>
      </c>
      <c r="C122" s="31" t="s">
        <v>219</v>
      </c>
      <c r="D122" s="32" t="s">
        <v>220</v>
      </c>
      <c r="E122" s="30" t="s">
        <v>72</v>
      </c>
      <c r="F122" s="33">
        <v>0.20637948112700188</v>
      </c>
      <c r="G122" s="32" t="s">
        <v>221</v>
      </c>
      <c r="H122" s="30" t="s">
        <v>379</v>
      </c>
      <c r="I122" s="34">
        <f t="shared" si="4"/>
        <v>0.2063794811</v>
      </c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</row>
    <row r="123">
      <c r="A123" s="30" t="s">
        <v>378</v>
      </c>
      <c r="B123" s="30" t="s">
        <v>223</v>
      </c>
      <c r="C123" s="31" t="s">
        <v>219</v>
      </c>
      <c r="D123" s="32" t="s">
        <v>220</v>
      </c>
      <c r="E123" s="30" t="s">
        <v>71</v>
      </c>
      <c r="F123" s="33">
        <v>0.448996470223086</v>
      </c>
      <c r="G123" s="32" t="s">
        <v>221</v>
      </c>
      <c r="H123" s="30" t="s">
        <v>380</v>
      </c>
      <c r="I123" s="34">
        <f t="shared" si="4"/>
        <v>0.4489964702</v>
      </c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</row>
    <row r="124">
      <c r="A124" s="30" t="s">
        <v>381</v>
      </c>
      <c r="B124" s="30" t="s">
        <v>218</v>
      </c>
      <c r="C124" s="31" t="s">
        <v>219</v>
      </c>
      <c r="D124" s="32" t="s">
        <v>220</v>
      </c>
      <c r="E124" s="30" t="s">
        <v>71</v>
      </c>
      <c r="F124" s="33">
        <v>0.45840221609300924</v>
      </c>
      <c r="G124" s="32" t="s">
        <v>221</v>
      </c>
      <c r="H124" s="30" t="s">
        <v>382</v>
      </c>
      <c r="I124" s="34">
        <f t="shared" si="4"/>
        <v>-0.4584022161</v>
      </c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</row>
    <row r="125">
      <c r="A125" s="30" t="s">
        <v>383</v>
      </c>
      <c r="B125" s="30" t="s">
        <v>223</v>
      </c>
      <c r="C125" s="31" t="s">
        <v>219</v>
      </c>
      <c r="D125" s="32" t="s">
        <v>220</v>
      </c>
      <c r="E125" s="30" t="s">
        <v>70</v>
      </c>
      <c r="F125" s="33">
        <v>0.5999889931726231</v>
      </c>
      <c r="G125" s="32" t="s">
        <v>221</v>
      </c>
      <c r="H125" s="30" t="s">
        <v>384</v>
      </c>
      <c r="I125" s="34">
        <f t="shared" si="4"/>
        <v>0.5999889932</v>
      </c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</row>
    <row r="126">
      <c r="A126" s="30" t="s">
        <v>385</v>
      </c>
      <c r="B126" s="30" t="s">
        <v>223</v>
      </c>
      <c r="C126" s="31" t="s">
        <v>219</v>
      </c>
      <c r="D126" s="32" t="s">
        <v>220</v>
      </c>
      <c r="E126" s="30" t="s">
        <v>71</v>
      </c>
      <c r="F126" s="33">
        <v>0.39091429653937304</v>
      </c>
      <c r="G126" s="32" t="s">
        <v>221</v>
      </c>
      <c r="H126" s="30" t="s">
        <v>247</v>
      </c>
      <c r="I126" s="34">
        <f t="shared" si="4"/>
        <v>0.3909142965</v>
      </c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</row>
    <row r="127">
      <c r="A127" s="30" t="s">
        <v>385</v>
      </c>
      <c r="B127" s="30" t="s">
        <v>223</v>
      </c>
      <c r="C127" s="31" t="s">
        <v>219</v>
      </c>
      <c r="D127" s="32" t="s">
        <v>220</v>
      </c>
      <c r="E127" s="30" t="s">
        <v>71</v>
      </c>
      <c r="F127" s="33">
        <v>0.9079364727613075</v>
      </c>
      <c r="G127" s="32" t="s">
        <v>221</v>
      </c>
      <c r="H127" s="30" t="s">
        <v>386</v>
      </c>
      <c r="I127" s="34">
        <f t="shared" si="4"/>
        <v>0.9079364728</v>
      </c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</row>
    <row r="128">
      <c r="A128" s="30" t="s">
        <v>387</v>
      </c>
      <c r="B128" s="30" t="s">
        <v>223</v>
      </c>
      <c r="C128" s="31" t="s">
        <v>219</v>
      </c>
      <c r="D128" s="32" t="s">
        <v>220</v>
      </c>
      <c r="E128" s="30" t="s">
        <v>71</v>
      </c>
      <c r="F128" s="33">
        <v>0.45534655543427016</v>
      </c>
      <c r="G128" s="32" t="s">
        <v>221</v>
      </c>
      <c r="H128" s="30" t="s">
        <v>388</v>
      </c>
      <c r="I128" s="34">
        <f t="shared" si="4"/>
        <v>0.4553465554</v>
      </c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</row>
    <row r="129">
      <c r="A129" s="30" t="s">
        <v>387</v>
      </c>
      <c r="B129" s="30" t="s">
        <v>223</v>
      </c>
      <c r="C129" s="31" t="s">
        <v>219</v>
      </c>
      <c r="D129" s="32" t="s">
        <v>220</v>
      </c>
      <c r="E129" s="30" t="s">
        <v>71</v>
      </c>
      <c r="F129" s="33">
        <v>0.8339411283992147</v>
      </c>
      <c r="G129" s="32" t="s">
        <v>221</v>
      </c>
      <c r="H129" s="30" t="s">
        <v>389</v>
      </c>
      <c r="I129" s="34">
        <f t="shared" si="4"/>
        <v>0.8339411284</v>
      </c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</row>
    <row r="130">
      <c r="A130" s="30" t="s">
        <v>390</v>
      </c>
      <c r="B130" s="30" t="s">
        <v>218</v>
      </c>
      <c r="C130" s="31" t="s">
        <v>219</v>
      </c>
      <c r="D130" s="32" t="s">
        <v>220</v>
      </c>
      <c r="E130" s="30" t="s">
        <v>71</v>
      </c>
      <c r="F130" s="33">
        <v>0.8407225195959854</v>
      </c>
      <c r="G130" s="32" t="s">
        <v>221</v>
      </c>
      <c r="H130" s="30" t="s">
        <v>391</v>
      </c>
      <c r="I130" s="34">
        <f t="shared" si="4"/>
        <v>-0.8407225196</v>
      </c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</row>
    <row r="131">
      <c r="A131" s="30" t="s">
        <v>392</v>
      </c>
      <c r="B131" s="30" t="s">
        <v>330</v>
      </c>
      <c r="C131" s="31" t="s">
        <v>219</v>
      </c>
      <c r="D131" s="32" t="s">
        <v>220</v>
      </c>
      <c r="E131" s="30" t="s">
        <v>70</v>
      </c>
      <c r="F131" s="33">
        <v>0.3446134503981322</v>
      </c>
      <c r="G131" s="32" t="s">
        <v>221</v>
      </c>
      <c r="H131" s="25" t="s">
        <v>5</v>
      </c>
      <c r="I131" s="34">
        <f t="shared" si="4"/>
        <v>-0.3446134504</v>
      </c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</row>
    <row r="132">
      <c r="A132" s="30" t="s">
        <v>393</v>
      </c>
      <c r="B132" s="30" t="s">
        <v>223</v>
      </c>
      <c r="C132" s="31" t="s">
        <v>219</v>
      </c>
      <c r="D132" s="32" t="s">
        <v>220</v>
      </c>
      <c r="E132" s="30" t="s">
        <v>70</v>
      </c>
      <c r="F132" s="33">
        <v>0.3258216088425976</v>
      </c>
      <c r="G132" s="32" t="s">
        <v>221</v>
      </c>
      <c r="H132" s="25" t="s">
        <v>5</v>
      </c>
      <c r="I132" s="34">
        <f t="shared" si="4"/>
        <v>0.3258216088</v>
      </c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</row>
    <row r="133">
      <c r="A133" s="30" t="s">
        <v>394</v>
      </c>
      <c r="B133" s="30" t="s">
        <v>218</v>
      </c>
      <c r="C133" s="31" t="s">
        <v>219</v>
      </c>
      <c r="D133" s="32" t="s">
        <v>220</v>
      </c>
      <c r="E133" s="30" t="s">
        <v>71</v>
      </c>
      <c r="F133" s="33">
        <v>0.8473796478634141</v>
      </c>
      <c r="G133" s="32" t="s">
        <v>221</v>
      </c>
      <c r="H133" s="30" t="s">
        <v>366</v>
      </c>
      <c r="I133" s="34">
        <f t="shared" si="4"/>
        <v>-0.8473796479</v>
      </c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</row>
    <row r="134">
      <c r="A134" s="30" t="s">
        <v>394</v>
      </c>
      <c r="B134" s="30" t="s">
        <v>218</v>
      </c>
      <c r="C134" s="31" t="s">
        <v>219</v>
      </c>
      <c r="D134" s="32" t="s">
        <v>220</v>
      </c>
      <c r="E134" s="30" t="s">
        <v>71</v>
      </c>
      <c r="F134" s="33">
        <v>0.4648480366840102</v>
      </c>
      <c r="G134" s="32" t="s">
        <v>221</v>
      </c>
      <c r="H134" s="30" t="s">
        <v>395</v>
      </c>
      <c r="I134" s="34">
        <f t="shared" si="4"/>
        <v>-0.4648480367</v>
      </c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</row>
    <row r="135">
      <c r="A135" s="30" t="s">
        <v>396</v>
      </c>
      <c r="B135" s="30" t="s">
        <v>218</v>
      </c>
      <c r="C135" s="31" t="s">
        <v>219</v>
      </c>
      <c r="D135" s="32" t="s">
        <v>220</v>
      </c>
      <c r="E135" s="30" t="s">
        <v>74</v>
      </c>
      <c r="F135" s="33">
        <v>0.13628941802222316</v>
      </c>
      <c r="G135" s="32" t="s">
        <v>221</v>
      </c>
      <c r="H135" s="25" t="s">
        <v>5</v>
      </c>
      <c r="I135" s="34">
        <f t="shared" si="4"/>
        <v>-0.136289418</v>
      </c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</row>
    <row r="136">
      <c r="A136" s="30" t="s">
        <v>397</v>
      </c>
      <c r="B136" s="30" t="s">
        <v>293</v>
      </c>
      <c r="C136" s="31" t="s">
        <v>219</v>
      </c>
      <c r="D136" s="32" t="s">
        <v>220</v>
      </c>
      <c r="E136" s="30" t="s">
        <v>71</v>
      </c>
      <c r="F136" s="33">
        <v>0.726332130557592</v>
      </c>
      <c r="G136" s="32" t="s">
        <v>221</v>
      </c>
      <c r="H136" s="25" t="s">
        <v>5</v>
      </c>
      <c r="I136" s="34">
        <f t="shared" si="4"/>
        <v>0</v>
      </c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</row>
    <row r="137">
      <c r="A137" s="30" t="s">
        <v>398</v>
      </c>
      <c r="B137" s="30" t="s">
        <v>218</v>
      </c>
      <c r="C137" s="31" t="s">
        <v>219</v>
      </c>
      <c r="D137" s="32" t="s">
        <v>220</v>
      </c>
      <c r="E137" s="30" t="s">
        <v>71</v>
      </c>
      <c r="F137" s="33">
        <v>0.42177430642765124</v>
      </c>
      <c r="G137" s="32" t="s">
        <v>221</v>
      </c>
      <c r="H137" s="30" t="s">
        <v>399</v>
      </c>
      <c r="I137" s="34">
        <f t="shared" si="4"/>
        <v>-0.4217743064</v>
      </c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</row>
    <row r="138">
      <c r="A138" s="30" t="s">
        <v>400</v>
      </c>
      <c r="B138" s="30" t="s">
        <v>218</v>
      </c>
      <c r="C138" s="31" t="s">
        <v>219</v>
      </c>
      <c r="D138" s="32" t="s">
        <v>220</v>
      </c>
      <c r="E138" s="30" t="s">
        <v>51</v>
      </c>
      <c r="F138" s="33">
        <v>0.8278442391295352</v>
      </c>
      <c r="G138" s="32" t="s">
        <v>221</v>
      </c>
      <c r="H138" s="25" t="s">
        <v>5</v>
      </c>
      <c r="I138" s="34">
        <f t="shared" si="4"/>
        <v>-0.8278442391</v>
      </c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</row>
    <row r="139">
      <c r="A139" s="30" t="s">
        <v>401</v>
      </c>
      <c r="B139" s="30" t="s">
        <v>223</v>
      </c>
      <c r="C139" s="31" t="s">
        <v>219</v>
      </c>
      <c r="D139" s="32" t="s">
        <v>220</v>
      </c>
      <c r="E139" s="30" t="s">
        <v>71</v>
      </c>
      <c r="F139" s="33">
        <v>0.41925245745398854</v>
      </c>
      <c r="G139" s="32" t="s">
        <v>221</v>
      </c>
      <c r="H139" s="30" t="s">
        <v>402</v>
      </c>
      <c r="I139" s="34">
        <f t="shared" si="4"/>
        <v>0.4192524575</v>
      </c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</row>
    <row r="140">
      <c r="A140" s="30" t="s">
        <v>403</v>
      </c>
      <c r="B140" s="30" t="s">
        <v>218</v>
      </c>
      <c r="C140" s="31" t="s">
        <v>219</v>
      </c>
      <c r="D140" s="32" t="s">
        <v>220</v>
      </c>
      <c r="E140" s="30" t="s">
        <v>71</v>
      </c>
      <c r="F140" s="33">
        <v>0.8661449239551906</v>
      </c>
      <c r="G140" s="32" t="s">
        <v>221</v>
      </c>
      <c r="H140" s="30" t="s">
        <v>391</v>
      </c>
      <c r="I140" s="34">
        <f t="shared" si="4"/>
        <v>-0.866144924</v>
      </c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</row>
    <row r="141">
      <c r="A141" s="30" t="s">
        <v>404</v>
      </c>
      <c r="B141" s="30" t="s">
        <v>223</v>
      </c>
      <c r="C141" s="31" t="s">
        <v>219</v>
      </c>
      <c r="D141" s="32" t="s">
        <v>220</v>
      </c>
      <c r="E141" s="30" t="s">
        <v>71</v>
      </c>
      <c r="F141" s="33">
        <v>0.9943233585647248</v>
      </c>
      <c r="G141" s="32" t="s">
        <v>221</v>
      </c>
      <c r="H141" s="30" t="s">
        <v>405</v>
      </c>
      <c r="I141" s="34">
        <f t="shared" si="4"/>
        <v>0.9943233586</v>
      </c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</row>
    <row r="142">
      <c r="A142" s="30" t="s">
        <v>406</v>
      </c>
      <c r="B142" s="30" t="s">
        <v>223</v>
      </c>
      <c r="C142" s="31" t="s">
        <v>219</v>
      </c>
      <c r="D142" s="32" t="s">
        <v>220</v>
      </c>
      <c r="E142" s="30" t="s">
        <v>71</v>
      </c>
      <c r="F142" s="33">
        <v>0.227576834976275</v>
      </c>
      <c r="G142" s="32" t="s">
        <v>221</v>
      </c>
      <c r="H142" s="30" t="s">
        <v>407</v>
      </c>
      <c r="I142" s="34">
        <f t="shared" si="4"/>
        <v>0.227576835</v>
      </c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</row>
    <row r="143">
      <c r="A143" s="30" t="s">
        <v>406</v>
      </c>
      <c r="B143" s="30" t="s">
        <v>223</v>
      </c>
      <c r="C143" s="31" t="s">
        <v>219</v>
      </c>
      <c r="D143" s="32" t="s">
        <v>220</v>
      </c>
      <c r="E143" s="30" t="s">
        <v>70</v>
      </c>
      <c r="F143" s="33">
        <v>0.3707978021442142</v>
      </c>
      <c r="G143" s="32" t="s">
        <v>221</v>
      </c>
      <c r="H143" s="30" t="s">
        <v>408</v>
      </c>
      <c r="I143" s="34">
        <f t="shared" si="4"/>
        <v>0.3707978021</v>
      </c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</row>
    <row r="144">
      <c r="A144" s="30" t="s">
        <v>406</v>
      </c>
      <c r="B144" s="30" t="s">
        <v>223</v>
      </c>
      <c r="C144" s="31" t="s">
        <v>219</v>
      </c>
      <c r="D144" s="32" t="s">
        <v>220</v>
      </c>
      <c r="E144" s="30" t="s">
        <v>70</v>
      </c>
      <c r="F144" s="33">
        <v>0.4238925440956052</v>
      </c>
      <c r="G144" s="32" t="s">
        <v>221</v>
      </c>
      <c r="H144" s="30" t="s">
        <v>409</v>
      </c>
      <c r="I144" s="34">
        <f t="shared" si="4"/>
        <v>0.4238925441</v>
      </c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</row>
    <row r="145">
      <c r="A145" s="30" t="s">
        <v>410</v>
      </c>
      <c r="B145" s="30" t="s">
        <v>223</v>
      </c>
      <c r="C145" s="31" t="s">
        <v>219</v>
      </c>
      <c r="D145" s="32" t="s">
        <v>220</v>
      </c>
      <c r="E145" s="30" t="s">
        <v>70</v>
      </c>
      <c r="F145" s="33">
        <v>0.34435202463780934</v>
      </c>
      <c r="G145" s="32" t="s">
        <v>221</v>
      </c>
      <c r="H145" s="30" t="s">
        <v>411</v>
      </c>
      <c r="I145" s="34">
        <f t="shared" si="4"/>
        <v>0.3443520246</v>
      </c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</row>
    <row r="146">
      <c r="A146" s="30" t="s">
        <v>410</v>
      </c>
      <c r="B146" s="30" t="s">
        <v>218</v>
      </c>
      <c r="C146" s="31" t="s">
        <v>219</v>
      </c>
      <c r="D146" s="32" t="s">
        <v>220</v>
      </c>
      <c r="E146" s="30" t="s">
        <v>71</v>
      </c>
      <c r="F146" s="33">
        <v>0.3845045009644059</v>
      </c>
      <c r="G146" s="32" t="s">
        <v>221</v>
      </c>
      <c r="H146" s="30" t="s">
        <v>412</v>
      </c>
      <c r="I146" s="34">
        <f t="shared" si="4"/>
        <v>-0.384504501</v>
      </c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</row>
    <row r="147">
      <c r="A147" s="30" t="s">
        <v>400</v>
      </c>
      <c r="B147" s="30" t="s">
        <v>223</v>
      </c>
      <c r="C147" s="31" t="s">
        <v>219</v>
      </c>
      <c r="D147" s="32" t="s">
        <v>220</v>
      </c>
      <c r="E147" s="30" t="s">
        <v>69</v>
      </c>
      <c r="F147" s="33">
        <v>0.07968379629742994</v>
      </c>
      <c r="G147" s="32" t="s">
        <v>221</v>
      </c>
      <c r="H147" s="25" t="s">
        <v>5</v>
      </c>
      <c r="I147" s="34">
        <f t="shared" si="4"/>
        <v>0.0796837963</v>
      </c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</row>
    <row r="148">
      <c r="A148" s="30" t="s">
        <v>413</v>
      </c>
      <c r="B148" s="30" t="s">
        <v>293</v>
      </c>
      <c r="C148" s="31" t="s">
        <v>219</v>
      </c>
      <c r="D148" s="32" t="s">
        <v>220</v>
      </c>
      <c r="E148" s="30" t="s">
        <v>71</v>
      </c>
      <c r="F148" s="33">
        <v>0.7506579034798743</v>
      </c>
      <c r="G148" s="32" t="s">
        <v>221</v>
      </c>
      <c r="H148" s="25" t="s">
        <v>5</v>
      </c>
      <c r="I148" s="34">
        <f t="shared" si="4"/>
        <v>0</v>
      </c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</row>
    <row r="149">
      <c r="A149" s="30" t="s">
        <v>414</v>
      </c>
      <c r="B149" s="30" t="s">
        <v>218</v>
      </c>
      <c r="C149" s="31" t="s">
        <v>219</v>
      </c>
      <c r="D149" s="32" t="s">
        <v>220</v>
      </c>
      <c r="E149" s="30" t="s">
        <v>51</v>
      </c>
      <c r="F149" s="33">
        <v>0.7513190214126916</v>
      </c>
      <c r="G149" s="32" t="s">
        <v>221</v>
      </c>
      <c r="H149" s="30" t="s">
        <v>415</v>
      </c>
      <c r="I149" s="34">
        <f t="shared" si="4"/>
        <v>-0.7513190214</v>
      </c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</row>
    <row r="150">
      <c r="A150" s="30" t="s">
        <v>416</v>
      </c>
      <c r="B150" s="30" t="s">
        <v>218</v>
      </c>
      <c r="C150" s="31" t="s">
        <v>219</v>
      </c>
      <c r="D150" s="32" t="s">
        <v>220</v>
      </c>
      <c r="E150" s="30" t="s">
        <v>71</v>
      </c>
      <c r="F150" s="33">
        <v>0.9667111260906562</v>
      </c>
      <c r="G150" s="32" t="s">
        <v>221</v>
      </c>
      <c r="H150" s="30" t="s">
        <v>417</v>
      </c>
      <c r="I150" s="34">
        <f t="shared" si="4"/>
        <v>-0.9667111261</v>
      </c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</row>
    <row r="151">
      <c r="A151" s="30" t="s">
        <v>414</v>
      </c>
      <c r="B151" s="30" t="s">
        <v>223</v>
      </c>
      <c r="C151" s="31" t="s">
        <v>219</v>
      </c>
      <c r="D151" s="32" t="s">
        <v>220</v>
      </c>
      <c r="E151" s="30" t="s">
        <v>70</v>
      </c>
      <c r="F151" s="33">
        <v>0.6944249824105745</v>
      </c>
      <c r="G151" s="32" t="s">
        <v>221</v>
      </c>
      <c r="H151" s="30" t="s">
        <v>418</v>
      </c>
      <c r="I151" s="34">
        <f t="shared" si="4"/>
        <v>0.6944249824</v>
      </c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</row>
    <row r="152">
      <c r="A152" s="30" t="s">
        <v>419</v>
      </c>
      <c r="B152" s="30" t="s">
        <v>218</v>
      </c>
      <c r="C152" s="31" t="s">
        <v>219</v>
      </c>
      <c r="D152" s="32" t="s">
        <v>220</v>
      </c>
      <c r="E152" s="30" t="s">
        <v>71</v>
      </c>
      <c r="F152" s="33">
        <v>0.5081299163016951</v>
      </c>
      <c r="G152" s="32" t="s">
        <v>221</v>
      </c>
      <c r="H152" s="30" t="s">
        <v>420</v>
      </c>
      <c r="I152" s="34">
        <f t="shared" si="4"/>
        <v>-0.5081299163</v>
      </c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</row>
    <row r="153">
      <c r="A153" s="30" t="s">
        <v>421</v>
      </c>
      <c r="B153" s="30" t="s">
        <v>293</v>
      </c>
      <c r="C153" s="31" t="s">
        <v>219</v>
      </c>
      <c r="D153" s="32" t="s">
        <v>220</v>
      </c>
      <c r="E153" s="30" t="s">
        <v>71</v>
      </c>
      <c r="F153" s="33">
        <v>0.617015557442005</v>
      </c>
      <c r="G153" s="32" t="s">
        <v>221</v>
      </c>
      <c r="H153" s="30" t="s">
        <v>422</v>
      </c>
      <c r="I153" s="34">
        <f t="shared" si="4"/>
        <v>0</v>
      </c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</row>
    <row r="154">
      <c r="A154" s="30" t="s">
        <v>421</v>
      </c>
      <c r="B154" s="30" t="s">
        <v>293</v>
      </c>
      <c r="C154" s="31" t="s">
        <v>219</v>
      </c>
      <c r="D154" s="32" t="s">
        <v>220</v>
      </c>
      <c r="E154" s="30" t="s">
        <v>71</v>
      </c>
      <c r="F154" s="33">
        <v>0.18765845557937033</v>
      </c>
      <c r="G154" s="32" t="s">
        <v>221</v>
      </c>
      <c r="H154" s="30" t="s">
        <v>422</v>
      </c>
      <c r="I154" s="34">
        <f t="shared" si="4"/>
        <v>0</v>
      </c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</row>
    <row r="155">
      <c r="A155" s="30" t="s">
        <v>423</v>
      </c>
      <c r="B155" s="30" t="s">
        <v>223</v>
      </c>
      <c r="C155" s="31" t="s">
        <v>219</v>
      </c>
      <c r="D155" s="32" t="s">
        <v>220</v>
      </c>
      <c r="E155" s="30" t="s">
        <v>71</v>
      </c>
      <c r="F155" s="33">
        <v>0.3717910470513538</v>
      </c>
      <c r="G155" s="32" t="s">
        <v>221</v>
      </c>
      <c r="H155" s="30" t="s">
        <v>424</v>
      </c>
      <c r="I155" s="34">
        <f t="shared" si="4"/>
        <v>0.3717910471</v>
      </c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</row>
    <row r="156">
      <c r="A156" s="30" t="s">
        <v>425</v>
      </c>
      <c r="B156" s="30" t="s">
        <v>218</v>
      </c>
      <c r="C156" s="31" t="s">
        <v>219</v>
      </c>
      <c r="D156" s="32" t="s">
        <v>220</v>
      </c>
      <c r="E156" s="30" t="s">
        <v>71</v>
      </c>
      <c r="F156" s="33">
        <v>0.8562404021022937</v>
      </c>
      <c r="G156" s="32" t="s">
        <v>221</v>
      </c>
      <c r="H156" s="30" t="s">
        <v>426</v>
      </c>
      <c r="I156" s="34">
        <f t="shared" si="4"/>
        <v>-0.8562404021</v>
      </c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</row>
    <row r="157">
      <c r="A157" s="30" t="s">
        <v>427</v>
      </c>
      <c r="B157" s="30" t="s">
        <v>330</v>
      </c>
      <c r="C157" s="31" t="s">
        <v>219</v>
      </c>
      <c r="D157" s="32" t="s">
        <v>220</v>
      </c>
      <c r="E157" s="30" t="s">
        <v>69</v>
      </c>
      <c r="F157" s="33">
        <v>0.455673750362079</v>
      </c>
      <c r="G157" s="32" t="s">
        <v>221</v>
      </c>
      <c r="H157" s="30" t="s">
        <v>391</v>
      </c>
      <c r="I157" s="34">
        <f t="shared" si="4"/>
        <v>-0.4556737504</v>
      </c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</row>
    <row r="158">
      <c r="A158" s="30" t="s">
        <v>428</v>
      </c>
      <c r="B158" s="30" t="s">
        <v>223</v>
      </c>
      <c r="C158" s="31" t="s">
        <v>219</v>
      </c>
      <c r="D158" s="32" t="s">
        <v>220</v>
      </c>
      <c r="E158" s="30" t="s">
        <v>71</v>
      </c>
      <c r="F158" s="33">
        <v>0.8825736874619173</v>
      </c>
      <c r="G158" s="32" t="s">
        <v>221</v>
      </c>
      <c r="H158" s="30" t="s">
        <v>426</v>
      </c>
      <c r="I158" s="34">
        <f t="shared" si="4"/>
        <v>0.8825736875</v>
      </c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</row>
    <row r="159">
      <c r="A159" s="30" t="s">
        <v>428</v>
      </c>
      <c r="B159" s="30" t="s">
        <v>223</v>
      </c>
      <c r="C159" s="31" t="s">
        <v>219</v>
      </c>
      <c r="D159" s="32" t="s">
        <v>220</v>
      </c>
      <c r="E159" s="30" t="s">
        <v>70</v>
      </c>
      <c r="F159" s="33">
        <v>0.7871394722309946</v>
      </c>
      <c r="G159" s="32" t="s">
        <v>221</v>
      </c>
      <c r="H159" s="30" t="s">
        <v>429</v>
      </c>
      <c r="I159" s="34">
        <f t="shared" si="4"/>
        <v>0.7871394722</v>
      </c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</row>
    <row r="160">
      <c r="A160" s="30" t="s">
        <v>430</v>
      </c>
      <c r="B160" s="30" t="s">
        <v>223</v>
      </c>
      <c r="C160" s="31" t="s">
        <v>219</v>
      </c>
      <c r="D160" s="32" t="s">
        <v>220</v>
      </c>
      <c r="E160" s="30" t="s">
        <v>71</v>
      </c>
      <c r="F160" s="33">
        <v>0.9267633083314811</v>
      </c>
      <c r="G160" s="32" t="s">
        <v>221</v>
      </c>
      <c r="H160" s="30" t="s">
        <v>431</v>
      </c>
      <c r="I160" s="34">
        <f t="shared" si="4"/>
        <v>0.9267633083</v>
      </c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</row>
    <row r="161">
      <c r="A161" s="30" t="s">
        <v>432</v>
      </c>
      <c r="B161" s="30" t="s">
        <v>223</v>
      </c>
      <c r="C161" s="31" t="s">
        <v>219</v>
      </c>
      <c r="D161" s="32" t="s">
        <v>220</v>
      </c>
      <c r="E161" s="30" t="s">
        <v>70</v>
      </c>
      <c r="F161" s="33">
        <v>0.9730842445051346</v>
      </c>
      <c r="G161" s="32" t="s">
        <v>221</v>
      </c>
      <c r="H161" s="30" t="s">
        <v>433</v>
      </c>
      <c r="I161" s="34">
        <f t="shared" si="4"/>
        <v>0.9730842445</v>
      </c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</row>
    <row r="162">
      <c r="A162" s="30" t="s">
        <v>434</v>
      </c>
      <c r="B162" s="30" t="s">
        <v>223</v>
      </c>
      <c r="C162" s="31" t="s">
        <v>219</v>
      </c>
      <c r="D162" s="32" t="s">
        <v>220</v>
      </c>
      <c r="E162" s="30" t="s">
        <v>70</v>
      </c>
      <c r="F162" s="33">
        <v>0.7945814982312722</v>
      </c>
      <c r="G162" s="32" t="s">
        <v>221</v>
      </c>
      <c r="H162" s="30" t="s">
        <v>435</v>
      </c>
      <c r="I162" s="34">
        <f t="shared" si="4"/>
        <v>0.7945814982</v>
      </c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</row>
    <row r="163">
      <c r="A163" s="30" t="s">
        <v>434</v>
      </c>
      <c r="B163" s="30" t="s">
        <v>330</v>
      </c>
      <c r="C163" s="31" t="s">
        <v>219</v>
      </c>
      <c r="D163" s="32" t="s">
        <v>220</v>
      </c>
      <c r="E163" s="30" t="s">
        <v>69</v>
      </c>
      <c r="F163" s="33">
        <v>0.6137163431511153</v>
      </c>
      <c r="G163" s="32" t="s">
        <v>221</v>
      </c>
      <c r="H163" s="25" t="s">
        <v>5</v>
      </c>
      <c r="I163" s="34">
        <f t="shared" si="4"/>
        <v>-0.6137163432</v>
      </c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</row>
    <row r="164">
      <c r="A164" s="30" t="s">
        <v>436</v>
      </c>
      <c r="B164" s="30" t="s">
        <v>218</v>
      </c>
      <c r="C164" s="31" t="s">
        <v>219</v>
      </c>
      <c r="D164" s="32" t="s">
        <v>220</v>
      </c>
      <c r="E164" s="30" t="s">
        <v>69</v>
      </c>
      <c r="F164" s="33">
        <v>0.597676861428654</v>
      </c>
      <c r="G164" s="32" t="s">
        <v>221</v>
      </c>
      <c r="H164" s="30" t="s">
        <v>437</v>
      </c>
      <c r="I164" s="34">
        <f t="shared" si="4"/>
        <v>-0.5976768614</v>
      </c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</row>
    <row r="165">
      <c r="A165" s="30" t="s">
        <v>436</v>
      </c>
      <c r="B165" s="30" t="s">
        <v>218</v>
      </c>
      <c r="C165" s="31" t="s">
        <v>219</v>
      </c>
      <c r="D165" s="32" t="s">
        <v>220</v>
      </c>
      <c r="E165" s="30" t="s">
        <v>69</v>
      </c>
      <c r="F165" s="33">
        <v>0.6794559531575887</v>
      </c>
      <c r="G165" s="32" t="s">
        <v>221</v>
      </c>
      <c r="H165" s="30" t="s">
        <v>426</v>
      </c>
      <c r="I165" s="34">
        <f t="shared" si="4"/>
        <v>-0.6794559532</v>
      </c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</row>
    <row r="166">
      <c r="A166" s="30" t="s">
        <v>438</v>
      </c>
      <c r="B166" s="30" t="s">
        <v>223</v>
      </c>
      <c r="C166" s="31" t="s">
        <v>219</v>
      </c>
      <c r="D166" s="32" t="s">
        <v>220</v>
      </c>
      <c r="E166" s="30" t="s">
        <v>71</v>
      </c>
      <c r="F166" s="33">
        <v>0.28313536070970946</v>
      </c>
      <c r="G166" s="32" t="s">
        <v>221</v>
      </c>
      <c r="H166" s="30" t="s">
        <v>435</v>
      </c>
      <c r="I166" s="34">
        <f t="shared" si="4"/>
        <v>0.2831353607</v>
      </c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</row>
    <row r="167">
      <c r="A167" s="30" t="s">
        <v>439</v>
      </c>
      <c r="B167" s="30" t="s">
        <v>223</v>
      </c>
      <c r="C167" s="31" t="s">
        <v>219</v>
      </c>
      <c r="D167" s="32" t="s">
        <v>220</v>
      </c>
      <c r="E167" s="30" t="s">
        <v>70</v>
      </c>
      <c r="F167" s="33">
        <v>0.42981842708065277</v>
      </c>
      <c r="G167" s="32" t="s">
        <v>221</v>
      </c>
      <c r="H167" s="30" t="s">
        <v>440</v>
      </c>
      <c r="I167" s="34">
        <f t="shared" si="4"/>
        <v>0.4298184271</v>
      </c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</row>
    <row r="168">
      <c r="A168" s="30" t="s">
        <v>441</v>
      </c>
      <c r="B168" s="30" t="s">
        <v>218</v>
      </c>
      <c r="C168" s="31" t="s">
        <v>219</v>
      </c>
      <c r="D168" s="32" t="s">
        <v>220</v>
      </c>
      <c r="E168" s="30" t="s">
        <v>71</v>
      </c>
      <c r="F168" s="33">
        <v>0.5176603637851126</v>
      </c>
      <c r="G168" s="32" t="s">
        <v>221</v>
      </c>
      <c r="H168" s="25" t="s">
        <v>5</v>
      </c>
      <c r="I168" s="34">
        <f t="shared" si="4"/>
        <v>-0.5176603638</v>
      </c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</row>
    <row r="169">
      <c r="A169" s="30" t="s">
        <v>442</v>
      </c>
      <c r="B169" s="30" t="s">
        <v>218</v>
      </c>
      <c r="C169" s="31" t="s">
        <v>219</v>
      </c>
      <c r="D169" s="32" t="s">
        <v>220</v>
      </c>
      <c r="E169" s="30" t="s">
        <v>71</v>
      </c>
      <c r="F169" s="33">
        <v>0.11063302388816243</v>
      </c>
      <c r="G169" s="32" t="s">
        <v>221</v>
      </c>
      <c r="H169" s="25" t="s">
        <v>5</v>
      </c>
      <c r="I169" s="34">
        <f t="shared" si="4"/>
        <v>-0.1106330239</v>
      </c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</row>
    <row r="170">
      <c r="A170" s="30" t="s">
        <v>443</v>
      </c>
      <c r="B170" s="30" t="s">
        <v>223</v>
      </c>
      <c r="C170" s="31" t="s">
        <v>219</v>
      </c>
      <c r="D170" s="32" t="s">
        <v>220</v>
      </c>
      <c r="E170" s="30" t="s">
        <v>71</v>
      </c>
      <c r="F170" s="33">
        <v>0.30499868752638026</v>
      </c>
      <c r="G170" s="32" t="s">
        <v>221</v>
      </c>
      <c r="H170" s="25" t="s">
        <v>5</v>
      </c>
      <c r="I170" s="34">
        <f t="shared" si="4"/>
        <v>0.3049986875</v>
      </c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</row>
    <row r="171">
      <c r="A171" s="30" t="s">
        <v>443</v>
      </c>
      <c r="B171" s="30" t="s">
        <v>223</v>
      </c>
      <c r="C171" s="31" t="s">
        <v>219</v>
      </c>
      <c r="D171" s="32" t="s">
        <v>220</v>
      </c>
      <c r="E171" s="30" t="s">
        <v>71</v>
      </c>
      <c r="F171" s="33">
        <v>0.9707172185011811</v>
      </c>
      <c r="G171" s="32" t="s">
        <v>221</v>
      </c>
      <c r="H171" s="25" t="s">
        <v>5</v>
      </c>
      <c r="I171" s="34">
        <f t="shared" si="4"/>
        <v>0.9707172185</v>
      </c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</row>
    <row r="172">
      <c r="A172" s="30" t="s">
        <v>444</v>
      </c>
      <c r="B172" s="30" t="s">
        <v>223</v>
      </c>
      <c r="C172" s="31" t="s">
        <v>219</v>
      </c>
      <c r="D172" s="32" t="s">
        <v>220</v>
      </c>
      <c r="E172" s="30" t="s">
        <v>70</v>
      </c>
      <c r="F172" s="33">
        <v>0.9209168900898401</v>
      </c>
      <c r="G172" s="32" t="s">
        <v>221</v>
      </c>
      <c r="H172" s="25" t="s">
        <v>5</v>
      </c>
      <c r="I172" s="34">
        <f t="shared" si="4"/>
        <v>0.9209168901</v>
      </c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</row>
    <row r="173">
      <c r="A173" s="30" t="s">
        <v>444</v>
      </c>
      <c r="B173" s="30" t="s">
        <v>223</v>
      </c>
      <c r="C173" s="31" t="s">
        <v>219</v>
      </c>
      <c r="D173" s="32" t="s">
        <v>220</v>
      </c>
      <c r="E173" s="30" t="s">
        <v>70</v>
      </c>
      <c r="F173" s="33">
        <v>0.2684177118130947</v>
      </c>
      <c r="G173" s="32" t="s">
        <v>221</v>
      </c>
      <c r="H173" s="30" t="s">
        <v>445</v>
      </c>
      <c r="I173" s="34">
        <f t="shared" si="4"/>
        <v>0.2684177118</v>
      </c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</row>
    <row r="174">
      <c r="A174" s="30" t="s">
        <v>446</v>
      </c>
      <c r="B174" s="30" t="s">
        <v>330</v>
      </c>
      <c r="C174" s="31" t="s">
        <v>219</v>
      </c>
      <c r="D174" s="32" t="s">
        <v>220</v>
      </c>
      <c r="E174" s="30" t="s">
        <v>70</v>
      </c>
      <c r="F174" s="33">
        <v>0.31197090164012187</v>
      </c>
      <c r="G174" s="32" t="s">
        <v>221</v>
      </c>
      <c r="H174" s="25" t="s">
        <v>5</v>
      </c>
      <c r="I174" s="34">
        <f t="shared" si="4"/>
        <v>-0.3119709016</v>
      </c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</row>
    <row r="175">
      <c r="A175" s="30" t="s">
        <v>447</v>
      </c>
      <c r="B175" s="30" t="s">
        <v>223</v>
      </c>
      <c r="C175" s="31" t="s">
        <v>219</v>
      </c>
      <c r="D175" s="32" t="s">
        <v>220</v>
      </c>
      <c r="E175" s="30" t="s">
        <v>71</v>
      </c>
      <c r="F175" s="33">
        <v>0.5065030365172203</v>
      </c>
      <c r="G175" s="32" t="s">
        <v>221</v>
      </c>
      <c r="H175" s="25" t="s">
        <v>5</v>
      </c>
      <c r="I175" s="34">
        <f t="shared" si="4"/>
        <v>0.5065030365</v>
      </c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</row>
    <row r="176">
      <c r="A176" s="30" t="s">
        <v>448</v>
      </c>
      <c r="B176" s="30" t="s">
        <v>223</v>
      </c>
      <c r="C176" s="31" t="s">
        <v>219</v>
      </c>
      <c r="D176" s="32" t="s">
        <v>220</v>
      </c>
      <c r="E176" s="30" t="s">
        <v>70</v>
      </c>
      <c r="F176" s="33">
        <v>0.01958430484446938</v>
      </c>
      <c r="G176" s="32" t="s">
        <v>221</v>
      </c>
      <c r="H176" s="30" t="s">
        <v>440</v>
      </c>
      <c r="I176" s="34">
        <f t="shared" si="4"/>
        <v>0.01958430484</v>
      </c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</row>
    <row r="177">
      <c r="A177" s="30" t="s">
        <v>449</v>
      </c>
      <c r="B177" s="30" t="s">
        <v>223</v>
      </c>
      <c r="C177" s="31" t="s">
        <v>219</v>
      </c>
      <c r="D177" s="32" t="s">
        <v>220</v>
      </c>
      <c r="E177" s="30" t="s">
        <v>70</v>
      </c>
      <c r="F177" s="33">
        <v>0.33312987912898284</v>
      </c>
      <c r="G177" s="32" t="s">
        <v>221</v>
      </c>
      <c r="H177" s="30" t="s">
        <v>420</v>
      </c>
      <c r="I177" s="34">
        <f t="shared" si="4"/>
        <v>0.3331298791</v>
      </c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</row>
    <row r="178">
      <c r="A178" s="30" t="s">
        <v>449</v>
      </c>
      <c r="B178" s="30" t="s">
        <v>223</v>
      </c>
      <c r="C178" s="31" t="s">
        <v>219</v>
      </c>
      <c r="D178" s="32" t="s">
        <v>220</v>
      </c>
      <c r="E178" s="30" t="s">
        <v>70</v>
      </c>
      <c r="F178" s="33">
        <v>0.6597498174806051</v>
      </c>
      <c r="G178" s="32" t="s">
        <v>221</v>
      </c>
      <c r="H178" s="30" t="s">
        <v>450</v>
      </c>
      <c r="I178" s="34">
        <f t="shared" si="4"/>
        <v>0.6597498175</v>
      </c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</row>
    <row r="179">
      <c r="A179" s="30" t="s">
        <v>451</v>
      </c>
      <c r="B179" s="30" t="s">
        <v>223</v>
      </c>
      <c r="C179" s="31" t="s">
        <v>219</v>
      </c>
      <c r="D179" s="32" t="s">
        <v>220</v>
      </c>
      <c r="E179" s="30" t="s">
        <v>70</v>
      </c>
      <c r="F179" s="33">
        <v>0.3975159668795176</v>
      </c>
      <c r="G179" s="32" t="s">
        <v>221</v>
      </c>
      <c r="H179" s="30" t="s">
        <v>452</v>
      </c>
      <c r="I179" s="34">
        <f t="shared" si="4"/>
        <v>0.3975159669</v>
      </c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</row>
    <row r="180">
      <c r="A180" s="30" t="s">
        <v>451</v>
      </c>
      <c r="B180" s="30" t="s">
        <v>218</v>
      </c>
      <c r="C180" s="31" t="s">
        <v>219</v>
      </c>
      <c r="D180" s="32" t="s">
        <v>220</v>
      </c>
      <c r="E180" s="30" t="s">
        <v>51</v>
      </c>
      <c r="F180" s="33">
        <v>0.6643164704982901</v>
      </c>
      <c r="G180" s="32" t="s">
        <v>221</v>
      </c>
      <c r="H180" s="25" t="s">
        <v>5</v>
      </c>
      <c r="I180" s="34">
        <f t="shared" si="4"/>
        <v>-0.6643164705</v>
      </c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</row>
    <row r="181">
      <c r="A181" s="30" t="s">
        <v>453</v>
      </c>
      <c r="B181" s="30" t="s">
        <v>223</v>
      </c>
      <c r="C181" s="31" t="s">
        <v>219</v>
      </c>
      <c r="D181" s="32" t="s">
        <v>220</v>
      </c>
      <c r="E181" s="30" t="s">
        <v>71</v>
      </c>
      <c r="F181" s="33">
        <v>0.05016746387161031</v>
      </c>
      <c r="G181" s="32" t="s">
        <v>221</v>
      </c>
      <c r="H181" s="30" t="s">
        <v>454</v>
      </c>
      <c r="I181" s="34">
        <f t="shared" si="4"/>
        <v>0.05016746387</v>
      </c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</row>
    <row r="182">
      <c r="A182" s="30" t="s">
        <v>453</v>
      </c>
      <c r="B182" s="30" t="s">
        <v>223</v>
      </c>
      <c r="C182" s="31" t="s">
        <v>219</v>
      </c>
      <c r="D182" s="32" t="s">
        <v>220</v>
      </c>
      <c r="E182" s="30" t="s">
        <v>70</v>
      </c>
      <c r="F182" s="33">
        <v>0.2287660468322471</v>
      </c>
      <c r="G182" s="32" t="s">
        <v>221</v>
      </c>
      <c r="H182" s="30" t="s">
        <v>455</v>
      </c>
      <c r="I182" s="34">
        <f t="shared" si="4"/>
        <v>0.2287660468</v>
      </c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</row>
    <row r="183">
      <c r="A183" s="30" t="s">
        <v>453</v>
      </c>
      <c r="B183" s="30" t="s">
        <v>223</v>
      </c>
      <c r="C183" s="31" t="s">
        <v>219</v>
      </c>
      <c r="D183" s="32" t="s">
        <v>220</v>
      </c>
      <c r="E183" s="30" t="s">
        <v>71</v>
      </c>
      <c r="F183" s="33">
        <v>0.5557872143606818</v>
      </c>
      <c r="G183" s="32" t="s">
        <v>221</v>
      </c>
      <c r="H183" s="30" t="s">
        <v>456</v>
      </c>
      <c r="I183" s="34">
        <f t="shared" si="4"/>
        <v>0.5557872144</v>
      </c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</row>
    <row r="184">
      <c r="A184" s="30" t="s">
        <v>457</v>
      </c>
      <c r="B184" s="30" t="s">
        <v>223</v>
      </c>
      <c r="C184" s="31" t="s">
        <v>219</v>
      </c>
      <c r="D184" s="32" t="s">
        <v>220</v>
      </c>
      <c r="E184" s="30" t="s">
        <v>70</v>
      </c>
      <c r="F184" s="33">
        <v>0.5231874315493135</v>
      </c>
      <c r="G184" s="32" t="s">
        <v>221</v>
      </c>
      <c r="H184" s="30" t="s">
        <v>418</v>
      </c>
      <c r="I184" s="34">
        <f t="shared" si="4"/>
        <v>0.5231874315</v>
      </c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</row>
    <row r="185">
      <c r="A185" s="30" t="s">
        <v>458</v>
      </c>
      <c r="B185" s="30" t="s">
        <v>223</v>
      </c>
      <c r="C185" s="31" t="s">
        <v>219</v>
      </c>
      <c r="D185" s="32" t="s">
        <v>220</v>
      </c>
      <c r="E185" s="30" t="s">
        <v>70</v>
      </c>
      <c r="F185" s="33">
        <v>0.44721425800075576</v>
      </c>
      <c r="G185" s="32" t="s">
        <v>221</v>
      </c>
      <c r="H185" s="30" t="s">
        <v>459</v>
      </c>
      <c r="I185" s="34">
        <f t="shared" si="4"/>
        <v>0.447214258</v>
      </c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</row>
    <row r="186">
      <c r="A186" s="30" t="s">
        <v>460</v>
      </c>
      <c r="B186" s="30" t="s">
        <v>218</v>
      </c>
      <c r="C186" s="31" t="s">
        <v>219</v>
      </c>
      <c r="D186" s="32" t="s">
        <v>220</v>
      </c>
      <c r="E186" s="30" t="s">
        <v>71</v>
      </c>
      <c r="F186" s="33">
        <v>0.22052132234627175</v>
      </c>
      <c r="G186" s="32" t="s">
        <v>221</v>
      </c>
      <c r="H186" s="30" t="s">
        <v>461</v>
      </c>
      <c r="I186" s="34">
        <f t="shared" si="4"/>
        <v>-0.2205213223</v>
      </c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</row>
    <row r="187">
      <c r="A187" s="30" t="s">
        <v>462</v>
      </c>
      <c r="B187" s="30" t="s">
        <v>223</v>
      </c>
      <c r="C187" s="31" t="s">
        <v>219</v>
      </c>
      <c r="D187" s="32" t="s">
        <v>220</v>
      </c>
      <c r="E187" s="30" t="s">
        <v>70</v>
      </c>
      <c r="F187" s="33">
        <v>0.6239230565488738</v>
      </c>
      <c r="G187" s="32" t="s">
        <v>221</v>
      </c>
      <c r="H187" s="30" t="s">
        <v>437</v>
      </c>
      <c r="I187" s="34">
        <f t="shared" si="4"/>
        <v>0.6239230565</v>
      </c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</row>
    <row r="188">
      <c r="A188" s="30" t="s">
        <v>463</v>
      </c>
      <c r="B188" s="30" t="s">
        <v>218</v>
      </c>
      <c r="C188" s="31" t="s">
        <v>219</v>
      </c>
      <c r="D188" s="32" t="s">
        <v>220</v>
      </c>
      <c r="E188" s="30" t="s">
        <v>71</v>
      </c>
      <c r="F188" s="33">
        <v>0.24489155361192072</v>
      </c>
      <c r="G188" s="32" t="s">
        <v>221</v>
      </c>
      <c r="H188" s="30" t="s">
        <v>415</v>
      </c>
      <c r="I188" s="34">
        <f t="shared" si="4"/>
        <v>-0.2448915536</v>
      </c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</row>
    <row r="189">
      <c r="A189" s="30" t="s">
        <v>464</v>
      </c>
      <c r="B189" s="30" t="s">
        <v>223</v>
      </c>
      <c r="C189" s="31" t="s">
        <v>219</v>
      </c>
      <c r="D189" s="32" t="s">
        <v>220</v>
      </c>
      <c r="E189" s="30" t="s">
        <v>70</v>
      </c>
      <c r="F189" s="33">
        <v>0.6998746698974982</v>
      </c>
      <c r="G189" s="32" t="s">
        <v>221</v>
      </c>
      <c r="H189" s="30" t="s">
        <v>465</v>
      </c>
      <c r="I189" s="34">
        <f t="shared" si="4"/>
        <v>0.6998746699</v>
      </c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</row>
    <row r="190">
      <c r="A190" s="30" t="s">
        <v>464</v>
      </c>
      <c r="B190" s="30" t="s">
        <v>223</v>
      </c>
      <c r="C190" s="31" t="s">
        <v>219</v>
      </c>
      <c r="D190" s="32" t="s">
        <v>220</v>
      </c>
      <c r="E190" s="30" t="s">
        <v>70</v>
      </c>
      <c r="F190" s="33">
        <v>0.5119071716651955</v>
      </c>
      <c r="G190" s="32" t="s">
        <v>221</v>
      </c>
      <c r="H190" s="30" t="s">
        <v>454</v>
      </c>
      <c r="I190" s="34">
        <f t="shared" si="4"/>
        <v>0.5119071717</v>
      </c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</row>
    <row r="191">
      <c r="A191" s="30" t="s">
        <v>466</v>
      </c>
      <c r="B191" s="30" t="s">
        <v>223</v>
      </c>
      <c r="C191" s="31" t="s">
        <v>219</v>
      </c>
      <c r="D191" s="32" t="s">
        <v>220</v>
      </c>
      <c r="E191" s="30" t="s">
        <v>71</v>
      </c>
      <c r="F191" s="33">
        <v>0.17212098284616073</v>
      </c>
      <c r="G191" s="32" t="s">
        <v>221</v>
      </c>
      <c r="H191" s="30" t="s">
        <v>467</v>
      </c>
      <c r="I191" s="34">
        <f t="shared" si="4"/>
        <v>0.1721209828</v>
      </c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</row>
    <row r="192">
      <c r="A192" s="30" t="s">
        <v>468</v>
      </c>
      <c r="B192" s="30" t="s">
        <v>223</v>
      </c>
      <c r="C192" s="31" t="s">
        <v>219</v>
      </c>
      <c r="D192" s="32" t="s">
        <v>220</v>
      </c>
      <c r="E192" s="30" t="s">
        <v>71</v>
      </c>
      <c r="F192" s="33">
        <v>0.9442825149003079</v>
      </c>
      <c r="G192" s="32" t="s">
        <v>221</v>
      </c>
      <c r="H192" s="30" t="s">
        <v>469</v>
      </c>
      <c r="I192" s="34">
        <f t="shared" si="4"/>
        <v>0.9442825149</v>
      </c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</row>
    <row r="193">
      <c r="A193" s="30" t="s">
        <v>468</v>
      </c>
      <c r="B193" s="30" t="s">
        <v>223</v>
      </c>
      <c r="C193" s="31" t="s">
        <v>219</v>
      </c>
      <c r="D193" s="32" t="s">
        <v>220</v>
      </c>
      <c r="E193" s="30" t="s">
        <v>71</v>
      </c>
      <c r="F193" s="33">
        <v>0.03089804595374257</v>
      </c>
      <c r="G193" s="32" t="s">
        <v>221</v>
      </c>
      <c r="H193" s="30" t="s">
        <v>470</v>
      </c>
      <c r="I193" s="34">
        <f t="shared" si="4"/>
        <v>0.03089804595</v>
      </c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</row>
    <row r="194">
      <c r="A194" s="30" t="s">
        <v>468</v>
      </c>
      <c r="B194" s="30" t="s">
        <v>223</v>
      </c>
      <c r="C194" s="31" t="s">
        <v>219</v>
      </c>
      <c r="D194" s="32" t="s">
        <v>220</v>
      </c>
      <c r="E194" s="30" t="s">
        <v>70</v>
      </c>
      <c r="F194" s="33">
        <v>0.5251763909235253</v>
      </c>
      <c r="G194" s="32" t="s">
        <v>221</v>
      </c>
      <c r="H194" s="30" t="s">
        <v>431</v>
      </c>
      <c r="I194" s="34">
        <f t="shared" si="4"/>
        <v>0.5251763909</v>
      </c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</row>
    <row r="195">
      <c r="A195" s="30" t="s">
        <v>471</v>
      </c>
      <c r="B195" s="30" t="s">
        <v>223</v>
      </c>
      <c r="C195" s="31" t="s">
        <v>219</v>
      </c>
      <c r="D195" s="32" t="s">
        <v>220</v>
      </c>
      <c r="E195" s="30" t="s">
        <v>70</v>
      </c>
      <c r="F195" s="33">
        <v>0.10951559541644129</v>
      </c>
      <c r="G195" s="32" t="s">
        <v>221</v>
      </c>
      <c r="H195" s="30" t="s">
        <v>472</v>
      </c>
      <c r="I195" s="34">
        <f t="shared" si="4"/>
        <v>0.1095155954</v>
      </c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</row>
    <row r="196">
      <c r="A196" s="30" t="s">
        <v>473</v>
      </c>
      <c r="B196" s="30" t="s">
        <v>218</v>
      </c>
      <c r="C196" s="31" t="s">
        <v>219</v>
      </c>
      <c r="D196" s="32" t="s">
        <v>220</v>
      </c>
      <c r="E196" s="30" t="s">
        <v>51</v>
      </c>
      <c r="F196" s="33">
        <v>0.8766150915289606</v>
      </c>
      <c r="G196" s="32" t="s">
        <v>221</v>
      </c>
      <c r="H196" s="25" t="s">
        <v>5</v>
      </c>
      <c r="I196" s="34">
        <f t="shared" si="4"/>
        <v>-0.8766150915</v>
      </c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</row>
    <row r="197">
      <c r="A197" s="30" t="s">
        <v>473</v>
      </c>
      <c r="B197" s="30" t="s">
        <v>293</v>
      </c>
      <c r="C197" s="31" t="s">
        <v>219</v>
      </c>
      <c r="D197" s="32" t="s">
        <v>220</v>
      </c>
      <c r="E197" s="30" t="s">
        <v>53</v>
      </c>
      <c r="F197" s="33">
        <v>0.5017872325057311</v>
      </c>
      <c r="G197" s="32" t="s">
        <v>221</v>
      </c>
      <c r="H197" s="30" t="s">
        <v>474</v>
      </c>
      <c r="I197" s="34">
        <f t="shared" si="4"/>
        <v>0</v>
      </c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</row>
    <row r="198">
      <c r="A198" s="30" t="s">
        <v>473</v>
      </c>
      <c r="B198" s="30" t="s">
        <v>293</v>
      </c>
      <c r="C198" s="31" t="s">
        <v>219</v>
      </c>
      <c r="D198" s="32" t="s">
        <v>220</v>
      </c>
      <c r="E198" s="30" t="s">
        <v>53</v>
      </c>
      <c r="F198" s="33">
        <v>0.3026845607384119</v>
      </c>
      <c r="G198" s="32" t="s">
        <v>221</v>
      </c>
      <c r="H198" s="30" t="s">
        <v>474</v>
      </c>
      <c r="I198" s="34">
        <f t="shared" si="4"/>
        <v>0</v>
      </c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</row>
    <row r="199">
      <c r="A199" s="30" t="s">
        <v>475</v>
      </c>
      <c r="B199" s="30" t="s">
        <v>218</v>
      </c>
      <c r="C199" s="31" t="s">
        <v>219</v>
      </c>
      <c r="D199" s="32" t="s">
        <v>220</v>
      </c>
      <c r="E199" s="30" t="s">
        <v>51</v>
      </c>
      <c r="F199" s="33">
        <v>0.807809503250395</v>
      </c>
      <c r="G199" s="32" t="s">
        <v>221</v>
      </c>
      <c r="H199" s="25" t="s">
        <v>5</v>
      </c>
      <c r="I199" s="34">
        <f t="shared" si="4"/>
        <v>-0.8078095033</v>
      </c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</row>
    <row r="200">
      <c r="A200" s="30" t="s">
        <v>476</v>
      </c>
      <c r="B200" s="30" t="s">
        <v>223</v>
      </c>
      <c r="C200" s="31" t="s">
        <v>219</v>
      </c>
      <c r="D200" s="32" t="s">
        <v>220</v>
      </c>
      <c r="E200" s="30" t="s">
        <v>70</v>
      </c>
      <c r="F200" s="33">
        <v>0.35142319508004727</v>
      </c>
      <c r="G200" s="32" t="s">
        <v>221</v>
      </c>
      <c r="H200" s="30" t="s">
        <v>477</v>
      </c>
      <c r="I200" s="34">
        <f t="shared" si="4"/>
        <v>0.3514231951</v>
      </c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</row>
    <row r="201">
      <c r="A201" s="30" t="s">
        <v>476</v>
      </c>
      <c r="B201" s="30" t="s">
        <v>223</v>
      </c>
      <c r="C201" s="31" t="s">
        <v>219</v>
      </c>
      <c r="D201" s="32" t="s">
        <v>220</v>
      </c>
      <c r="E201" s="30" t="s">
        <v>71</v>
      </c>
      <c r="F201" s="33">
        <v>0.4354699806173846</v>
      </c>
      <c r="G201" s="32" t="s">
        <v>221</v>
      </c>
      <c r="H201" s="30" t="s">
        <v>478</v>
      </c>
      <c r="I201" s="34">
        <f t="shared" ref="I201:I202" si="5">ifs(B201="Expense",-F201,B201="Bill",F201,B201="Credit Memo",0,B201="Check",F201,B201="Deposit",-F201)/2</f>
        <v>0.2177349903</v>
      </c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</row>
    <row r="202">
      <c r="A202" s="30" t="s">
        <v>476</v>
      </c>
      <c r="B202" s="30" t="s">
        <v>223</v>
      </c>
      <c r="C202" s="31" t="s">
        <v>219</v>
      </c>
      <c r="D202" s="32" t="s">
        <v>220</v>
      </c>
      <c r="E202" s="30" t="s">
        <v>71</v>
      </c>
      <c r="F202" s="33">
        <v>0.36321441747999683</v>
      </c>
      <c r="G202" s="32" t="s">
        <v>221</v>
      </c>
      <c r="H202" s="30" t="s">
        <v>479</v>
      </c>
      <c r="I202" s="34">
        <f t="shared" si="5"/>
        <v>0.1816072087</v>
      </c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</row>
    <row r="203">
      <c r="A203" s="30" t="s">
        <v>480</v>
      </c>
      <c r="B203" s="30" t="s">
        <v>223</v>
      </c>
      <c r="C203" s="31" t="s">
        <v>219</v>
      </c>
      <c r="D203" s="32" t="s">
        <v>220</v>
      </c>
      <c r="E203" s="30" t="s">
        <v>70</v>
      </c>
      <c r="F203" s="33">
        <v>0.14315238225046678</v>
      </c>
      <c r="G203" s="32" t="s">
        <v>221</v>
      </c>
      <c r="H203" s="30" t="s">
        <v>481</v>
      </c>
      <c r="I203" s="34">
        <f t="shared" ref="I203:I205" si="6">ifs(B203="Expense",-F203,B203="Bill",F203,B203="Credit Memo",0,B203="Check",F203,B203="Deposit",-F203)</f>
        <v>0.1431523823</v>
      </c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</row>
    <row r="204">
      <c r="A204" s="30" t="s">
        <v>480</v>
      </c>
      <c r="B204" s="30" t="s">
        <v>223</v>
      </c>
      <c r="C204" s="31" t="s">
        <v>219</v>
      </c>
      <c r="D204" s="32" t="s">
        <v>220</v>
      </c>
      <c r="E204" s="30" t="s">
        <v>71</v>
      </c>
      <c r="F204" s="33">
        <v>0.777788680672125</v>
      </c>
      <c r="G204" s="32" t="s">
        <v>221</v>
      </c>
      <c r="H204" s="30" t="s">
        <v>482</v>
      </c>
      <c r="I204" s="34">
        <f t="shared" si="6"/>
        <v>0.7777886807</v>
      </c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</row>
    <row r="205">
      <c r="A205" s="30" t="s">
        <v>480</v>
      </c>
      <c r="B205" s="30" t="s">
        <v>223</v>
      </c>
      <c r="C205" s="31" t="s">
        <v>219</v>
      </c>
      <c r="D205" s="32" t="s">
        <v>220</v>
      </c>
      <c r="E205" s="30" t="s">
        <v>71</v>
      </c>
      <c r="F205" s="33">
        <v>0.9948433151268108</v>
      </c>
      <c r="G205" s="32" t="s">
        <v>221</v>
      </c>
      <c r="H205" s="30" t="s">
        <v>483</v>
      </c>
      <c r="I205" s="34">
        <f t="shared" si="6"/>
        <v>0.9948433151</v>
      </c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4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4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4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4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4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4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4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4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4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4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4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4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4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4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4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4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4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4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4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4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4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4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4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4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4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4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4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4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4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4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4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4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4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4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4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4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4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4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4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4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4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4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4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4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4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4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4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4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4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4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4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4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4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4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4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4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4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4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4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4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4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4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4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4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4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4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4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4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4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4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4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4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4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4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4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4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4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4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4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4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4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4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4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4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4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4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4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4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4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4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4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4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4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4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4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4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4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4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4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4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4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4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4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4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4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4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4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4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4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4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4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4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4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4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4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4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4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4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4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4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4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4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4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4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4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4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4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4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4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4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4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4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4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4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4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4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4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4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4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4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4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4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4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4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4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4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4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4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4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4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4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4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4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4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4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4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4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4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4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4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4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4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4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4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4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4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4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4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4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4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4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4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4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4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4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4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4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4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4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4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4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4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4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4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4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4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4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4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4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4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4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4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4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4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4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4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4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4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4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4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4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4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4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4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4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4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4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4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4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4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4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4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4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4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4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4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4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4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4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4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4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4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4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4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4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4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4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4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4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4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4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4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4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4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4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4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4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4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4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4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4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4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4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4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4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4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4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4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4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4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4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4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4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4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4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4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4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4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4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4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4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4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4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4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4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4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4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4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4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4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4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4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4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4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4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4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4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4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4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4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4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4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4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4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4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4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4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4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4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4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4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4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4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4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4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4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4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4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4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4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4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4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4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4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4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4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4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4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4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4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4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4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4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4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4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4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4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4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4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4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4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4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4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4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4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4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4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4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4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4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4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4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4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4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4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4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4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4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4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4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4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4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4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4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4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4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4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4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4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4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4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4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4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4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4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4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4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4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4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4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4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4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4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4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4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4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4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4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4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4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4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4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4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4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4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4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4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4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4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4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4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4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4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4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4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4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4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4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4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4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4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4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4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4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4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4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4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4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4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4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4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4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4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4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4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4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4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4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4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4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4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4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4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4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4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4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4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4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4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4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4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4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4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4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4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4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4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4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4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4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4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4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4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4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4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4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4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4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4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4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4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4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4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4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4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4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4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4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4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4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4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4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4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4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4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4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4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4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4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4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4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4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4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4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4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4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4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4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4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4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4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4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4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4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4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4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4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4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4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4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4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4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4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4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4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4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4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4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4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4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4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4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4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4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4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4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4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4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4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4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4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4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4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4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4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4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4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4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4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4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4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4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4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4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4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4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4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4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4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4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4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4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4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4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4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4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4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4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4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4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4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4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4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4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4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4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4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4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4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4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4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4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4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4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4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4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4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4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4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4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4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4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4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4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4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4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4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4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4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4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4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4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4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4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4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4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4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4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4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4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4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4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4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4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4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4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4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4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4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4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4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4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4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4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4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4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4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4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4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4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4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4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4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4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4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4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4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4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4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4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4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4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4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4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4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4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4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4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4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4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4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4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4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4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4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4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4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4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4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4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4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4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4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4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4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4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4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4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4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4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4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4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4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4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4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4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4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4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4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4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4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4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4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4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4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4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4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4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4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4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4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4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4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4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4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4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4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4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4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4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4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4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4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4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4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4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4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4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4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4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4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4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4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4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4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4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4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4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4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4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4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4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4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4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4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4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4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4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4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4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4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4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4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4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4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4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4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4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4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4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4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4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4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4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4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4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4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4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4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4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4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4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4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4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4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4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4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4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4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4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4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4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4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4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4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4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4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4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4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4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4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4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4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4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4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4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4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4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4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4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4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4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4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4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4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4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4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4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4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4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4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4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4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4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4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4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4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4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4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4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4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4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4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4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4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4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4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4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4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4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4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4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4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4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4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4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4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4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4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4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4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4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4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4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4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4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4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4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4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4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4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4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4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4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</row>
  </sheetData>
  <mergeCells count="3">
    <mergeCell ref="A1:H1"/>
    <mergeCell ref="A2:H2"/>
    <mergeCell ref="A3:H3"/>
  </mergeCells>
  <drawing r:id="rId1"/>
</worksheet>
</file>